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3" r:id="rId1"/>
  </sheets>
  <calcPr calcId="144525"/>
</workbook>
</file>

<file path=xl/sharedStrings.xml><?xml version="1.0" encoding="utf-8"?>
<sst xmlns="http://schemas.openxmlformats.org/spreadsheetml/2006/main" count="99" uniqueCount="76">
  <si>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</si>
  <si>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</si>
  <si>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</si>
  <si>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</si>
  <si>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</si>
  <si>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</si>
  <si>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</si>
  <si>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</si>
  <si>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钢筋砼设备基础拆除</t>
  </si>
  <si>
    <t>1.钢筋混凝土设备基础拆除
2.人工拆除
3.废料运距：3km</t>
  </si>
  <si>
    <t>m3</t>
  </si>
  <si>
    <t>更换彩钢板</t>
  </si>
  <si>
    <t>1.外墙修补：更换彩钢板
2.彩钢板型号：0.8mm双面彩钢板内填50mm厚超细玻璃纤维
3.其他:综合考虑完成该工艺的所有施工内容，详见设计图纸及相关规范，满足设计规范及用户需求</t>
  </si>
  <si>
    <t>m2</t>
  </si>
  <si>
    <t>立柱更换与梁拉杆加固</t>
  </si>
  <si>
    <t>1.立柱更换：规格1.2mm*#80mm镀锌钢管
2.梁：拉杆加固
3.拉杆型号：2mm4*4高强度角铁
4.其他:综合考虑完成该工艺的所有施工内容，详见设计图纸及相关规范，满足设计规范及用户需求</t>
  </si>
  <si>
    <t>m</t>
  </si>
  <si>
    <t>开门洞及窗洞封边</t>
  </si>
  <si>
    <t>1.开门洞及窗洞封边：材料规格，铝合金2mmC型板：
2..其他:综合考虑完成该工艺的所有施工内容，详见设计图纸及相关规范，满足设计规范及用户需求</t>
  </si>
  <si>
    <t>陶粒垫层</t>
  </si>
  <si>
    <t>1.地面坡度250mm，陶粒铺平
2.基层类型:地面
3.其他:综合考虑完成该工艺的所有施工内容，详见设计图纸及相关规范，满足设计规范及用户需求</t>
  </si>
  <si>
    <t>水泥砂浆楼地面</t>
  </si>
  <si>
    <t>1.找平层厚度、砂浆配合比:30mm厚1:水泥砂浆找平
2.素水泥浆遍数:1
3.其它：综合考虑完成该工艺的所有施工内容，详见设计图纸及相关规范</t>
  </si>
  <si>
    <t>铺贴地砖</t>
  </si>
  <si>
    <t>1.粘贴层厚度、材料种类:5mm纯水泥浆结合层
2.面层材料品种、规格、颜色:铺贴陶瓷地砖、脚线
3.其他:综合考虑完成该工艺的所有施工内容，详见设计图纸及相关规范，满足设计规范及用户需求</t>
  </si>
  <si>
    <t>天棚吊顶</t>
  </si>
  <si>
    <t>1.吊顶形式:不上人型U型轻钢龙骨吊顶，平面  
2.龙骨材料种类、规格、中距:Φ6．5钢筋吊杆、双向吊点、中距900mm；U型轻钢主龙骨38mm×12mm×l.0mm，中距1000mm；次龙骨50mm×19mm×0.5mm，中距450mm；覆面横撑龙骨50mm×19mm×0．5mm，中距600mm  
3.基层材料种类、规格:纸面石膏板基层，2400mm×l200mm×9.5mm防潮型普通板，用镀锌螺丝与覆面龙骨固定  
4.面层材料品种、规格、晶牌、颜色:天棚面满刮腻子两遍，刷白色乳胶漆底漆一遍</t>
  </si>
  <si>
    <t>砌砖墙</t>
  </si>
  <si>
    <t>1.墙体类型:200mm厚内墙
2.砌块品种:蒸压加气混凝土砌块
3.砂浆强度等级:M5砌筑砂浆
4.含门洞加固
5.其他:综合考虑完成该工艺的所有施工内容，详见设计图纸及相关规范，满足设计规范及用户需求</t>
  </si>
  <si>
    <t>间墙</t>
  </si>
  <si>
    <t>1.墙面装饰：9mm石膏板基层、隔离层为隔音棉间墙</t>
  </si>
  <si>
    <t>钢板墙板</t>
  </si>
  <si>
    <t>1.钢材品种:彩钢板  
2.压型钢板厚度:0.5mm 
3.复合板厚度:60mm  
4.复合板夹芯材料:聚苯乙烯</t>
  </si>
  <si>
    <t>胶合板门</t>
  </si>
  <si>
    <t>1.夹板门包门套</t>
  </si>
  <si>
    <t>樘</t>
  </si>
  <si>
    <t>金属推拉窗</t>
  </si>
  <si>
    <t>1.铝合金窗</t>
  </si>
  <si>
    <t>墙面喷刷涂料</t>
  </si>
  <si>
    <t>1.腻子种类:成品腻子粉 
2.刮腻子要求:清理基层，修补，砂纸打磨；满刮腻子2遍
3.涂料品种、刷喷遍数:防霉涂料</t>
  </si>
  <si>
    <t>楼地面做防水</t>
  </si>
  <si>
    <t>1.卫生间防水：涂刷两次聚合物水泥(JS)防水涂料
4.其：综合考虑完成该工艺的所有施工内容，详见设计图纸及相关规范</t>
  </si>
  <si>
    <t>墙砖</t>
  </si>
  <si>
    <t>1.做法编号:墙面砌砖CT-02
2.结合层厚度、砂浆配合比:30厚DSM15水泥砂浆结合层,表面撒水泥粉；水泥浆一道(内掺建筑胶)
3.面层材料品种、规格、颜色:300mm×300mm浅色防滑砖
4.嵌缝材料种类:白色防霉勾缝剂灌缝
5.其他:综合考虑完成该工艺的所有施工内容，详见设计图纸及相关规范，满足设计规范及用户需求</t>
  </si>
  <si>
    <t>现浇构件钢筋(梁）</t>
  </si>
  <si>
    <t>1.钢筋种类、规格:螺纹钢φ25以内
2.其他:按招标文件及技术规范</t>
  </si>
  <si>
    <t>t</t>
  </si>
  <si>
    <t>模板制作</t>
  </si>
  <si>
    <t>1.名称:模板
2.材料；木板、木方、固定材料
4.其他:综合考虑完成该工艺的所有施工内容，详见设计图纸及相关规范</t>
  </si>
  <si>
    <t>浇筑混凝土</t>
  </si>
  <si>
    <t>1.名称:浇筑混凝土
2.混凝土种类:现浇商品混凝土
3.混凝土强度等级:C25
4.其他:混凝土拌和料要求、混凝土掺加剂、浇捣方式及养护要求，综合考虑完成该工艺的所有施工内容，详见设计图纸及相关规范</t>
  </si>
  <si>
    <t>配电箱</t>
  </si>
  <si>
    <t>1.电箱21位</t>
  </si>
  <si>
    <t>台</t>
  </si>
  <si>
    <t>管道支架</t>
  </si>
  <si>
    <t>1.吊架、支架制作安装
2.材质：L40*4角钢
3.含除锈、刷调和漆两遍、防锈漆两遍
4.其他：综合考虑完成该工艺的所有施工内容，详见设计图纸及相关规范，满足设计规范及用户需求</t>
  </si>
  <si>
    <t>kg</t>
  </si>
  <si>
    <t>电力电缆</t>
  </si>
  <si>
    <t>1.名称:铜芯电力电缆
2.规格:WDZ-YJY-3x25+2x16mm2
3.其他：综合考虑完成该工艺的所有施工内容，详见设计图纸及相关规范，满足设计规范及用户需求</t>
  </si>
  <si>
    <t>线槽</t>
  </si>
  <si>
    <t>1.名称:金属线槽
2.规格:MR200*100
3.其他：综合考虑完成该工艺的所有施工内容，详见设计图纸及相关规范，满足设计规范及用户需求</t>
  </si>
  <si>
    <t>总开关</t>
  </si>
  <si>
    <t xml:space="preserve">1.名称:漏电保护开关 
2.型号；总开关4P、100A </t>
  </si>
  <si>
    <t>个</t>
  </si>
  <si>
    <t>给排水</t>
  </si>
  <si>
    <t>1.名称；室内排水管
2.材质及规格:PVC-U DN100/DN50及管件及配件
3.连接方式:粘接
工作内容：
1.给水管及管件安装
2.管道消毒、冲洗
3.管道支架安装</t>
  </si>
  <si>
    <t>立面砂浆找平层</t>
  </si>
  <si>
    <t>1.部位：内墙抹灰、批荡、腻子、油漆
2.基层类型:内墙
3.找平层砂浆厚度、配合比:15mm厚M15预拌砂浆
4.其他:综合考虑完成该工艺的所有施工内容，详见设计图纸及相关规范，满足设计规范及用户需求</t>
  </si>
  <si>
    <t>1.基层类型:混凝土原顶
2.喷刷涂料部位:首层原顶天棚
3.涂料品种、喷刷遍数:喷白水泥浆三遍
4.其他:综合考虑完成该工艺的所有施工内容，详见设计图纸及相关规范，满足设计规范及用户需求</t>
  </si>
  <si>
    <t>圈梁</t>
  </si>
  <si>
    <t>1.名称:圈梁
2.混凝土种类:现浇商品混凝土
3.混凝土强度等级:C25
4.其他:混凝土拌和料要求、混凝土掺加剂、浇捣方式及养护要求，综合考虑完成该工艺的所有施工内容，详见设计图纸及相关规范</t>
  </si>
  <si>
    <t>墙面涂膜防水</t>
  </si>
  <si>
    <t>1.涂膜厚度、遍数:聚合物水泥基防水涂料3mm
2.部位:墙面、地面</t>
  </si>
  <si>
    <t>钢质防火门</t>
  </si>
  <si>
    <t>1：门类型：钢制甲级防火门（单扇）
2：其他：制安（含闭门器）</t>
  </si>
  <si>
    <t>合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</si>
</sst>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9"/>
      <color theme="1"/>
      <name val="??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49"/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4" xfId="49" applyFont="1" applyFill="1" applyBorder="1" applyAlignment="1">
      <alignment horizontal="right" vertical="center" wrapText="1"/>
    </xf>
    <xf numFmtId="176" fontId="1" fillId="2" borderId="4" xfId="49" applyNumberFormat="1" applyFont="1" applyFill="1" applyBorder="1" applyAlignment="1">
      <alignment horizontal="right" vertical="center" wrapText="1"/>
    </xf>
    <xf numFmtId="176" fontId="1" fillId="2" borderId="5" xfId="49" applyNumberFormat="1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tabSelected="1" workbookViewId="0">
      <selection activeCell="J39" sqref="J39"/>
    </sheetView>
  </sheetViews>
  <sheetFormatPr defaultColWidth="9" defaultRowHeight="12" outlineLevelCol="6"/>
  <cols>
    <col min="1" max="1" width="9.5047619047619" customWidth="1"/>
    <col min="2" max="2" width="14.8285714285714" customWidth="1"/>
    <col min="3" max="3" width="25.3333333333333" customWidth="1"/>
    <col min="4" max="4" width="5.33333333333333" customWidth="1"/>
    <col min="5" max="5" width="8.5047619047619" customWidth="1"/>
    <col min="6" max="6" width="9.66666666666667" customWidth="1"/>
    <col min="7" max="7" width="15.1238095238095" customWidth="1"/>
  </cols>
  <sheetData>
    <row r="1" ht="25" customHeight="1"/>
    <row r="2" ht="18" customHeight="1" spans="1:7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</row>
    <row r="3" ht="18" customHeight="1" spans="1:7">
      <c r="A3" s="3"/>
      <c r="B3" s="4"/>
      <c r="C3" s="4"/>
      <c r="D3" s="4"/>
      <c r="E3" s="4"/>
      <c r="F3" s="4" t="s">
        <v>6</v>
      </c>
      <c r="G3" s="4" t="s">
        <v>7</v>
      </c>
    </row>
    <row r="4" ht="18" customHeight="1" spans="1:7">
      <c r="A4" s="3"/>
      <c r="B4" s="4"/>
      <c r="C4" s="4"/>
      <c r="D4" s="4"/>
      <c r="E4" s="4"/>
      <c r="F4" s="4"/>
      <c r="G4" s="4"/>
    </row>
    <row r="5" ht="51" customHeight="1" spans="1:7">
      <c r="A5" s="3">
        <v>1</v>
      </c>
      <c r="B5" s="5" t="s">
        <v>8</v>
      </c>
      <c r="C5" s="5" t="s">
        <v>9</v>
      </c>
      <c r="D5" s="4" t="s">
        <v>10</v>
      </c>
      <c r="E5" s="6">
        <v>15.82</v>
      </c>
      <c r="F5" s="6"/>
      <c r="G5" s="7"/>
    </row>
    <row r="6" ht="105" customHeight="1" spans="1:7">
      <c r="A6" s="3">
        <v>2</v>
      </c>
      <c r="B6" s="5" t="s">
        <v>11</v>
      </c>
      <c r="C6" s="5" t="s">
        <v>12</v>
      </c>
      <c r="D6" s="4" t="s">
        <v>13</v>
      </c>
      <c r="E6" s="6">
        <v>56</v>
      </c>
      <c r="F6" s="6"/>
      <c r="G6" s="7"/>
    </row>
    <row r="7" ht="117.75" customHeight="1" spans="1:7">
      <c r="A7" s="3">
        <v>3</v>
      </c>
      <c r="B7" s="5" t="s">
        <v>14</v>
      </c>
      <c r="C7" s="5" t="s">
        <v>15</v>
      </c>
      <c r="D7" s="4" t="s">
        <v>16</v>
      </c>
      <c r="E7" s="6">
        <v>30</v>
      </c>
      <c r="F7" s="6"/>
      <c r="G7" s="7"/>
    </row>
    <row r="8" ht="91" customHeight="1" spans="1:7">
      <c r="A8" s="3">
        <v>4</v>
      </c>
      <c r="B8" s="5" t="s">
        <v>17</v>
      </c>
      <c r="C8" s="5" t="s">
        <v>18</v>
      </c>
      <c r="D8" s="4" t="s">
        <v>16</v>
      </c>
      <c r="E8" s="6">
        <v>16.7</v>
      </c>
      <c r="F8" s="6"/>
      <c r="G8" s="7"/>
    </row>
    <row r="9" ht="92.25" customHeight="1" spans="1:7">
      <c r="A9" s="3">
        <v>5</v>
      </c>
      <c r="B9" s="5" t="s">
        <v>19</v>
      </c>
      <c r="C9" s="5" t="s">
        <v>20</v>
      </c>
      <c r="D9" s="4" t="s">
        <v>13</v>
      </c>
      <c r="E9" s="6">
        <v>263.9</v>
      </c>
      <c r="F9" s="6"/>
      <c r="G9" s="7"/>
    </row>
    <row r="10" ht="90" customHeight="1" spans="1:7">
      <c r="A10" s="3">
        <v>6</v>
      </c>
      <c r="B10" s="5" t="s">
        <v>21</v>
      </c>
      <c r="C10" s="5" t="s">
        <v>22</v>
      </c>
      <c r="D10" s="4" t="s">
        <v>13</v>
      </c>
      <c r="E10" s="6">
        <f>154.7+263.9</f>
        <v>418.6</v>
      </c>
      <c r="F10" s="6"/>
      <c r="G10" s="7"/>
    </row>
    <row r="11" ht="105" customHeight="1" spans="1:7">
      <c r="A11" s="3">
        <v>7</v>
      </c>
      <c r="B11" s="5" t="s">
        <v>23</v>
      </c>
      <c r="C11" s="5" t="s">
        <v>24</v>
      </c>
      <c r="D11" s="4" t="s">
        <v>13</v>
      </c>
      <c r="E11" s="6">
        <v>230</v>
      </c>
      <c r="F11" s="6"/>
      <c r="G11" s="7"/>
    </row>
    <row r="12" ht="258" customHeight="1" spans="1:7">
      <c r="A12" s="3">
        <v>8</v>
      </c>
      <c r="B12" s="5" t="s">
        <v>25</v>
      </c>
      <c r="C12" s="5" t="s">
        <v>26</v>
      </c>
      <c r="D12" s="4" t="s">
        <v>13</v>
      </c>
      <c r="E12" s="6">
        <v>240</v>
      </c>
      <c r="F12" s="6"/>
      <c r="G12" s="7"/>
    </row>
    <row r="13" ht="130.5" customHeight="1" spans="1:7">
      <c r="A13" s="3">
        <v>9</v>
      </c>
      <c r="B13" s="5" t="s">
        <v>27</v>
      </c>
      <c r="C13" s="5" t="s">
        <v>28</v>
      </c>
      <c r="D13" s="4" t="s">
        <v>10</v>
      </c>
      <c r="E13" s="6">
        <f>8.32+21.9</f>
        <v>30.22</v>
      </c>
      <c r="F13" s="6"/>
      <c r="G13" s="7"/>
    </row>
    <row r="14" ht="39" customHeight="1" spans="1:7">
      <c r="A14" s="3">
        <v>10</v>
      </c>
      <c r="B14" s="5" t="s">
        <v>29</v>
      </c>
      <c r="C14" s="5" t="s">
        <v>30</v>
      </c>
      <c r="D14" s="4" t="s">
        <v>13</v>
      </c>
      <c r="E14" s="6">
        <v>185</v>
      </c>
      <c r="F14" s="6"/>
      <c r="G14" s="7"/>
    </row>
    <row r="15" ht="66.75" customHeight="1" spans="1:7">
      <c r="A15" s="3">
        <v>11</v>
      </c>
      <c r="B15" s="5" t="s">
        <v>31</v>
      </c>
      <c r="C15" s="5" t="s">
        <v>32</v>
      </c>
      <c r="D15" s="4" t="s">
        <v>13</v>
      </c>
      <c r="E15" s="6">
        <v>195</v>
      </c>
      <c r="F15" s="6"/>
      <c r="G15" s="7"/>
    </row>
    <row r="16" ht="18" customHeight="1" spans="1:7">
      <c r="A16" s="3">
        <v>12</v>
      </c>
      <c r="B16" s="5" t="s">
        <v>33</v>
      </c>
      <c r="C16" s="5" t="s">
        <v>34</v>
      </c>
      <c r="D16" s="4" t="s">
        <v>35</v>
      </c>
      <c r="E16" s="6">
        <v>7</v>
      </c>
      <c r="F16" s="6"/>
      <c r="G16" s="7"/>
    </row>
    <row r="17" ht="18" customHeight="1" spans="1:7">
      <c r="A17" s="3">
        <v>13</v>
      </c>
      <c r="B17" s="5" t="s">
        <v>36</v>
      </c>
      <c r="C17" s="5" t="s">
        <v>37</v>
      </c>
      <c r="D17" s="4" t="s">
        <v>35</v>
      </c>
      <c r="E17" s="6">
        <v>5</v>
      </c>
      <c r="F17" s="6"/>
      <c r="G17" s="7"/>
    </row>
    <row r="18" ht="79.5" customHeight="1" spans="1:7">
      <c r="A18" s="3">
        <v>14</v>
      </c>
      <c r="B18" s="5" t="s">
        <v>38</v>
      </c>
      <c r="C18" s="5" t="s">
        <v>39</v>
      </c>
      <c r="D18" s="4" t="s">
        <v>13</v>
      </c>
      <c r="E18" s="6">
        <f>350+330.5</f>
        <v>680.5</v>
      </c>
      <c r="F18" s="6"/>
      <c r="G18" s="7"/>
    </row>
    <row r="19" ht="66.75" customHeight="1" spans="1:7">
      <c r="A19" s="3">
        <v>15</v>
      </c>
      <c r="B19" s="5" t="s">
        <v>40</v>
      </c>
      <c r="C19" s="5" t="s">
        <v>41</v>
      </c>
      <c r="D19" s="4" t="s">
        <v>13</v>
      </c>
      <c r="E19" s="6">
        <v>94.2</v>
      </c>
      <c r="F19" s="6"/>
      <c r="G19" s="7"/>
    </row>
    <row r="20" ht="194" customHeight="1" spans="1:7">
      <c r="A20" s="3">
        <v>16</v>
      </c>
      <c r="B20" s="5" t="s">
        <v>42</v>
      </c>
      <c r="C20" s="5" t="s">
        <v>43</v>
      </c>
      <c r="D20" s="4" t="s">
        <v>13</v>
      </c>
      <c r="E20" s="6">
        <v>94.2</v>
      </c>
      <c r="F20" s="6"/>
      <c r="G20" s="7"/>
    </row>
    <row r="21" ht="79.5" customHeight="1" spans="1:7">
      <c r="A21" s="3">
        <v>17</v>
      </c>
      <c r="B21" s="5" t="s">
        <v>44</v>
      </c>
      <c r="C21" s="5" t="s">
        <v>45</v>
      </c>
      <c r="D21" s="4" t="s">
        <v>46</v>
      </c>
      <c r="E21" s="6">
        <v>0.09</v>
      </c>
      <c r="F21" s="6"/>
      <c r="G21" s="7"/>
    </row>
    <row r="22" ht="94" customHeight="1" spans="1:7">
      <c r="A22" s="3">
        <v>18</v>
      </c>
      <c r="B22" s="5" t="s">
        <v>47</v>
      </c>
      <c r="C22" s="5" t="s">
        <v>48</v>
      </c>
      <c r="D22" s="4" t="s">
        <v>13</v>
      </c>
      <c r="E22" s="6">
        <f>1.28+3.36</f>
        <v>4.64</v>
      </c>
      <c r="F22" s="6"/>
      <c r="G22" s="7"/>
    </row>
    <row r="23" ht="133" customHeight="1" spans="1:7">
      <c r="A23" s="3">
        <v>19</v>
      </c>
      <c r="B23" s="5" t="s">
        <v>49</v>
      </c>
      <c r="C23" s="5" t="s">
        <v>50</v>
      </c>
      <c r="D23" s="4" t="s">
        <v>10</v>
      </c>
      <c r="E23" s="6">
        <v>0.13</v>
      </c>
      <c r="F23" s="6"/>
      <c r="G23" s="7"/>
    </row>
    <row r="24" ht="30" customHeight="1" spans="1:7">
      <c r="A24" s="3">
        <v>21</v>
      </c>
      <c r="B24" s="5" t="s">
        <v>51</v>
      </c>
      <c r="C24" s="5" t="s">
        <v>52</v>
      </c>
      <c r="D24" s="4" t="s">
        <v>53</v>
      </c>
      <c r="E24" s="6">
        <v>2</v>
      </c>
      <c r="F24" s="6"/>
      <c r="G24" s="7"/>
    </row>
    <row r="25" ht="106" customHeight="1" spans="1:7">
      <c r="A25" s="3">
        <v>22</v>
      </c>
      <c r="B25" s="5" t="s">
        <v>54</v>
      </c>
      <c r="C25" s="5" t="s">
        <v>55</v>
      </c>
      <c r="D25" s="4" t="s">
        <v>56</v>
      </c>
      <c r="E25" s="6">
        <v>18</v>
      </c>
      <c r="F25" s="6"/>
      <c r="G25" s="7"/>
    </row>
    <row r="26" ht="88" customHeight="1" spans="1:7">
      <c r="A26" s="3">
        <v>23</v>
      </c>
      <c r="B26" s="5" t="s">
        <v>57</v>
      </c>
      <c r="C26" s="5" t="s">
        <v>58</v>
      </c>
      <c r="D26" s="4" t="s">
        <v>16</v>
      </c>
      <c r="E26" s="6">
        <v>53</v>
      </c>
      <c r="F26" s="6"/>
      <c r="G26" s="7"/>
    </row>
    <row r="27" ht="71" customHeight="1" spans="1:7">
      <c r="A27" s="3">
        <v>24</v>
      </c>
      <c r="B27" s="5" t="s">
        <v>59</v>
      </c>
      <c r="C27" s="5" t="s">
        <v>60</v>
      </c>
      <c r="D27" s="4" t="s">
        <v>16</v>
      </c>
      <c r="E27" s="6">
        <v>22</v>
      </c>
      <c r="F27" s="6"/>
      <c r="G27" s="7"/>
    </row>
    <row r="28" customFormat="1" ht="33" customHeight="1" spans="1:7">
      <c r="A28" s="3">
        <v>25</v>
      </c>
      <c r="B28" s="5" t="s">
        <v>61</v>
      </c>
      <c r="C28" s="5" t="s">
        <v>62</v>
      </c>
      <c r="D28" s="4" t="s">
        <v>63</v>
      </c>
      <c r="E28" s="6">
        <v>2</v>
      </c>
      <c r="F28" s="6"/>
      <c r="G28" s="8"/>
    </row>
    <row r="29" customFormat="1" ht="100" customHeight="1" spans="1:7">
      <c r="A29" s="3">
        <v>27</v>
      </c>
      <c r="B29" s="5" t="s">
        <v>64</v>
      </c>
      <c r="C29" s="5" t="s">
        <v>65</v>
      </c>
      <c r="D29" s="4" t="s">
        <v>16</v>
      </c>
      <c r="E29" s="6">
        <v>262</v>
      </c>
      <c r="F29" s="6"/>
      <c r="G29" s="8"/>
    </row>
    <row r="30" customFormat="1" ht="117.75" customHeight="1" spans="1:7">
      <c r="A30" s="3">
        <v>29</v>
      </c>
      <c r="B30" s="5" t="s">
        <v>66</v>
      </c>
      <c r="C30" s="5" t="s">
        <v>67</v>
      </c>
      <c r="D30" s="4" t="s">
        <v>13</v>
      </c>
      <c r="E30" s="6">
        <v>109.5</v>
      </c>
      <c r="F30" s="6"/>
      <c r="G30" s="8"/>
    </row>
    <row r="31" customFormat="1" ht="111" customHeight="1" spans="1:7">
      <c r="A31" s="3">
        <v>31</v>
      </c>
      <c r="B31" s="5" t="s">
        <v>38</v>
      </c>
      <c r="C31" s="5" t="s">
        <v>68</v>
      </c>
      <c r="D31" s="4" t="s">
        <v>13</v>
      </c>
      <c r="E31" s="6">
        <v>40</v>
      </c>
      <c r="F31" s="6"/>
      <c r="G31" s="8"/>
    </row>
    <row r="32" customFormat="1" ht="123" customHeight="1" spans="1:7">
      <c r="A32" s="3">
        <v>34</v>
      </c>
      <c r="B32" s="5" t="s">
        <v>69</v>
      </c>
      <c r="C32" s="5" t="s">
        <v>70</v>
      </c>
      <c r="D32" s="4" t="s">
        <v>10</v>
      </c>
      <c r="E32" s="6">
        <v>0.22</v>
      </c>
      <c r="F32" s="6"/>
      <c r="G32" s="8"/>
    </row>
    <row r="33" customFormat="1" ht="41.25" customHeight="1" spans="1:7">
      <c r="A33" s="3">
        <v>37</v>
      </c>
      <c r="B33" s="5" t="s">
        <v>71</v>
      </c>
      <c r="C33" s="5" t="s">
        <v>72</v>
      </c>
      <c r="D33" s="4" t="s">
        <v>13</v>
      </c>
      <c r="E33" s="6">
        <v>266.28</v>
      </c>
      <c r="F33" s="6"/>
      <c r="G33" s="8"/>
    </row>
    <row r="34" customFormat="1" ht="60" customHeight="1" spans="1:7">
      <c r="A34" s="3">
        <v>38</v>
      </c>
      <c r="B34" s="5" t="s">
        <v>73</v>
      </c>
      <c r="C34" s="5" t="s">
        <v>74</v>
      </c>
      <c r="D34" s="4" t="s">
        <v>13</v>
      </c>
      <c r="E34" s="6">
        <v>7.5</v>
      </c>
      <c r="F34" s="6"/>
      <c r="G34" s="8"/>
    </row>
    <row r="35" customFormat="1" ht="18" customHeight="1" spans="1:7">
      <c r="A35" s="9" t="s">
        <v>75</v>
      </c>
      <c r="B35" s="10"/>
      <c r="C35" s="10"/>
      <c r="D35" s="10"/>
      <c r="E35" s="10"/>
      <c r="F35" s="10"/>
      <c r="G35" s="11"/>
    </row>
  </sheetData>
  <sortState ref="A5:H39">
    <sortCondition ref="A5:A39"/>
  </sortState>
  <mergeCells count="9">
    <mergeCell ref="F2:G2"/>
    <mergeCell ref="A35:F35"/>
    <mergeCell ref="A2:A4"/>
    <mergeCell ref="B2:B4"/>
    <mergeCell ref="C2:C4"/>
    <mergeCell ref="D2:D4"/>
    <mergeCell ref="E2:E4"/>
    <mergeCell ref="F3:F4"/>
    <mergeCell ref="G3:G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2021-09-23T11:50:00Z</dcterms:created>
  <dcterms:modified xsi:type="dcterms:W3CDTF">2022-07-13T05:53:24Z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4E5F942A0FA4491590DE3940CFDCF3E9</vt:lpwstr>
  </property>
  <property fmtid="{D5CDD505-2E9C-101B-9397-08002B2CF9AE}" pid="3" name="KSOProductBuildVer">
    <vt:lpwstr>2052-11.1.0.11830</vt:lpwstr>
  </property>
</Properties>
</file>