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60MoveData\Users\Administrator\Desktop\2023\锐器盒年标\调研\"/>
    </mc:Choice>
  </mc:AlternateContent>
  <bookViews>
    <workbookView xWindow="0" yWindow="0" windowWidth="25200" windowHeight="11730"/>
  </bookViews>
  <sheets>
    <sheet name="锐器盒年度用量" sheetId="1" r:id="rId1"/>
  </sheets>
  <calcPr calcId="162913"/>
</workbook>
</file>

<file path=xl/calcChain.xml><?xml version="1.0" encoding="utf-8"?>
<calcChain xmlns="http://schemas.openxmlformats.org/spreadsheetml/2006/main">
  <c r="F14" i="1" l="1"/>
  <c r="H13" i="1"/>
  <c r="H12" i="1"/>
  <c r="H11" i="1"/>
  <c r="H10" i="1"/>
  <c r="H9" i="1"/>
  <c r="H8" i="1"/>
  <c r="H7" i="1"/>
  <c r="H6" i="1"/>
  <c r="H5" i="1"/>
  <c r="H4" i="1"/>
  <c r="H3" i="1"/>
  <c r="H14" i="1" s="1"/>
</calcChain>
</file>

<file path=xl/sharedStrings.xml><?xml version="1.0" encoding="utf-8"?>
<sst xmlns="http://schemas.openxmlformats.org/spreadsheetml/2006/main" count="56" uniqueCount="46">
  <si>
    <t>序号</t>
  </si>
  <si>
    <t>货物名称</t>
  </si>
  <si>
    <t>规格</t>
  </si>
  <si>
    <t>重量</t>
  </si>
  <si>
    <t>计量单位</t>
  </si>
  <si>
    <t>数量</t>
  </si>
  <si>
    <t>单价（元）</t>
  </si>
  <si>
    <t>金额（元）</t>
  </si>
  <si>
    <t>备注</t>
  </si>
  <si>
    <t>1L塑料圆形锐器盒</t>
  </si>
  <si>
    <t>【直径110*高度120mm】 ±10mm 转口盖</t>
  </si>
  <si>
    <t>50g (±5g)</t>
  </si>
  <si>
    <t>个</t>
  </si>
  <si>
    <t>2L塑料圆形锐器盒</t>
  </si>
  <si>
    <t>【直径135*高度185mm】±10mm</t>
  </si>
  <si>
    <t>110g(±10g)</t>
  </si>
  <si>
    <t>4L塑料圆形锐器盒</t>
  </si>
  <si>
    <t>【直径175*高度230mm】 ±10mm 转口盖</t>
  </si>
  <si>
    <t>170g(±10g)</t>
  </si>
  <si>
    <t>5L塑料圆形锐器盒</t>
  </si>
  <si>
    <t>【直径205*高度210mm】 ±10mm 转口盖</t>
  </si>
  <si>
    <t>210g(±10g)</t>
  </si>
  <si>
    <t>8L塑料方形锐器盒</t>
  </si>
  <si>
    <t>【长300*宽210*高160mm】±10mm 反盖</t>
  </si>
  <si>
    <t>290g(±10g)</t>
  </si>
  <si>
    <t>10L塑料方形锐器盒</t>
  </si>
  <si>
    <t>【长240*宽200*高320mm】±10mm
大口侧反盖 盖口&gt;130*130mm</t>
  </si>
  <si>
    <t>410g(±10g)</t>
  </si>
  <si>
    <t>15L塑料方形锐器盒</t>
  </si>
  <si>
    <t>【300*210*370mm】±10mm  反盖</t>
  </si>
  <si>
    <t>575g(±10g)</t>
  </si>
  <si>
    <t>25L塑料方形锐器盒</t>
  </si>
  <si>
    <t>【350*250*430mm】±10mm  反盖</t>
  </si>
  <si>
    <t>965g(±10g)</t>
  </si>
  <si>
    <t>30L塑料方形锐器盒</t>
  </si>
  <si>
    <t>【345*250*510mm】±10mm  反盖</t>
  </si>
  <si>
    <t>1100g(±10g)</t>
  </si>
  <si>
    <t>35L塑料方形锐器盒</t>
  </si>
  <si>
    <t>【390*290*445mm】±10mm  反盖</t>
  </si>
  <si>
    <t>1230g(±10g)</t>
  </si>
  <si>
    <t>50L塑料方形锐器盒</t>
  </si>
  <si>
    <t>【长340*宽340*高670mm】±10mm
大口侧反盖 盖口&gt;260*190mm （立式）</t>
  </si>
  <si>
    <t>1930g(±10g)</t>
  </si>
  <si>
    <t>总合计：</t>
  </si>
  <si>
    <t>中山大学附属第一医院锐器盒采购与配送项目报价单</t>
    <phoneticPr fontId="6" type="noConversion"/>
  </si>
  <si>
    <t xml:space="preserve">备注：1、此报价含税、运输及配送费
     2、按医院需求分批配送
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</si>
</sst>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"/>
  <sheetViews>
    <sheetView tabSelected="1" zoomScale="55" zoomScaleNormal="55" workbookViewId="0">
      <selection activeCell="S14" sqref="S14"/>
    </sheetView>
  </sheetViews>
  <sheetFormatPr defaultColWidth="9" defaultRowHeight="18.75" x14ac:dyDescent="0.15"/>
  <cols>
    <col min="1" max="1" width="5.375" style="2" customWidth="1"/>
    <col min="2" max="2" width="21.5" style="1" customWidth="1"/>
    <col min="3" max="3" width="34.125" style="1" customWidth="1"/>
    <col min="4" max="4" width="17.125" style="1" customWidth="1"/>
    <col min="5" max="5" width="11.875" style="2" customWidth="1"/>
    <col min="6" max="6" width="14.25" style="2" customWidth="1"/>
    <col min="7" max="7" width="15" style="2" customWidth="1"/>
    <col min="8" max="8" width="17.125" style="2" customWidth="1"/>
    <col min="9" max="9" width="15.25" style="1" customWidth="1"/>
    <col min="10" max="240" width="9" style="1"/>
    <col min="241" max="16384" width="9" style="4"/>
  </cols>
  <sheetData>
    <row r="1" spans="1:16384" s="1" customFormat="1" ht="54" customHeight="1" x14ac:dyDescent="0.15">
      <c r="A1" s="14" t="s">
        <v>44</v>
      </c>
      <c r="B1" s="15"/>
      <c r="C1" s="15"/>
      <c r="D1" s="15"/>
      <c r="E1" s="15"/>
      <c r="F1" s="15"/>
      <c r="G1" s="15"/>
      <c r="H1" s="15"/>
      <c r="I1" s="16"/>
    </row>
    <row r="2" spans="1:16384" s="2" customFormat="1" ht="37.5" x14ac:dyDescent="0.15">
      <c r="A2" s="17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8" t="s">
        <v>8</v>
      </c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s="3" customFormat="1" ht="45.95" customHeight="1" x14ac:dyDescent="0.15">
      <c r="A3" s="19">
        <v>1</v>
      </c>
      <c r="B3" s="7" t="s">
        <v>9</v>
      </c>
      <c r="C3" s="7" t="s">
        <v>10</v>
      </c>
      <c r="D3" s="8" t="s">
        <v>11</v>
      </c>
      <c r="E3" s="6" t="s">
        <v>12</v>
      </c>
      <c r="F3" s="6">
        <v>3600</v>
      </c>
      <c r="G3" s="6"/>
      <c r="H3" s="6">
        <f t="shared" ref="H3:H13" si="0">G3*F3</f>
        <v>0</v>
      </c>
      <c r="I3" s="2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</row>
    <row r="4" spans="1:16384" s="3" customFormat="1" ht="45.95" customHeight="1" x14ac:dyDescent="0.15">
      <c r="A4" s="19">
        <v>2</v>
      </c>
      <c r="B4" s="7" t="s">
        <v>13</v>
      </c>
      <c r="C4" s="7" t="s">
        <v>14</v>
      </c>
      <c r="D4" s="8" t="s">
        <v>15</v>
      </c>
      <c r="E4" s="6" t="s">
        <v>12</v>
      </c>
      <c r="F4" s="6">
        <v>3600</v>
      </c>
      <c r="G4" s="6"/>
      <c r="H4" s="6">
        <f t="shared" si="0"/>
        <v>0</v>
      </c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</row>
    <row r="5" spans="1:16384" s="3" customFormat="1" ht="45.95" customHeight="1" x14ac:dyDescent="0.15">
      <c r="A5" s="19">
        <v>3</v>
      </c>
      <c r="B5" s="7" t="s">
        <v>16</v>
      </c>
      <c r="C5" s="7" t="s">
        <v>17</v>
      </c>
      <c r="D5" s="8" t="s">
        <v>18</v>
      </c>
      <c r="E5" s="6" t="s">
        <v>12</v>
      </c>
      <c r="F5" s="6">
        <v>9500</v>
      </c>
      <c r="G5" s="6"/>
      <c r="H5" s="6">
        <f t="shared" si="0"/>
        <v>0</v>
      </c>
      <c r="I5" s="2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</row>
    <row r="6" spans="1:16384" s="3" customFormat="1" ht="45.95" customHeight="1" x14ac:dyDescent="0.15">
      <c r="A6" s="19">
        <v>4</v>
      </c>
      <c r="B6" s="7" t="s">
        <v>19</v>
      </c>
      <c r="C6" s="7" t="s">
        <v>20</v>
      </c>
      <c r="D6" s="8" t="s">
        <v>21</v>
      </c>
      <c r="E6" s="6" t="s">
        <v>12</v>
      </c>
      <c r="F6" s="6">
        <v>4700</v>
      </c>
      <c r="G6" s="6"/>
      <c r="H6" s="6">
        <f t="shared" si="0"/>
        <v>0</v>
      </c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</row>
    <row r="7" spans="1:16384" s="3" customFormat="1" ht="45.95" customHeight="1" x14ac:dyDescent="0.15">
      <c r="A7" s="19">
        <v>5</v>
      </c>
      <c r="B7" s="7" t="s">
        <v>22</v>
      </c>
      <c r="C7" s="7" t="s">
        <v>23</v>
      </c>
      <c r="D7" s="8" t="s">
        <v>24</v>
      </c>
      <c r="E7" s="6" t="s">
        <v>12</v>
      </c>
      <c r="F7" s="6">
        <v>58500</v>
      </c>
      <c r="G7" s="6"/>
      <c r="H7" s="6">
        <f t="shared" si="0"/>
        <v>0</v>
      </c>
      <c r="I7" s="2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</row>
    <row r="8" spans="1:16384" s="3" customFormat="1" ht="45.95" customHeight="1" x14ac:dyDescent="0.15">
      <c r="A8" s="19">
        <v>6</v>
      </c>
      <c r="B8" s="7" t="s">
        <v>25</v>
      </c>
      <c r="C8" s="7" t="s">
        <v>26</v>
      </c>
      <c r="D8" s="8" t="s">
        <v>27</v>
      </c>
      <c r="E8" s="6" t="s">
        <v>12</v>
      </c>
      <c r="F8" s="6">
        <v>1700</v>
      </c>
      <c r="G8" s="6"/>
      <c r="H8" s="6">
        <f t="shared" si="0"/>
        <v>0</v>
      </c>
      <c r="I8" s="2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</row>
    <row r="9" spans="1:16384" s="3" customFormat="1" ht="45.95" customHeight="1" x14ac:dyDescent="0.15">
      <c r="A9" s="19">
        <v>7</v>
      </c>
      <c r="B9" s="7" t="s">
        <v>28</v>
      </c>
      <c r="C9" s="7" t="s">
        <v>29</v>
      </c>
      <c r="D9" s="8" t="s">
        <v>30</v>
      </c>
      <c r="E9" s="6" t="s">
        <v>12</v>
      </c>
      <c r="F9" s="6">
        <v>19250</v>
      </c>
      <c r="G9" s="6"/>
      <c r="H9" s="6">
        <f t="shared" si="0"/>
        <v>0</v>
      </c>
      <c r="I9" s="2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</row>
    <row r="10" spans="1:16384" s="3" customFormat="1" ht="45.95" customHeight="1" x14ac:dyDescent="0.15">
      <c r="A10" s="19">
        <v>8</v>
      </c>
      <c r="B10" s="7" t="s">
        <v>31</v>
      </c>
      <c r="C10" s="7" t="s">
        <v>32</v>
      </c>
      <c r="D10" s="8" t="s">
        <v>33</v>
      </c>
      <c r="E10" s="6" t="s">
        <v>12</v>
      </c>
      <c r="F10" s="6">
        <v>14300</v>
      </c>
      <c r="G10" s="6"/>
      <c r="H10" s="6">
        <f t="shared" si="0"/>
        <v>0</v>
      </c>
      <c r="I10" s="2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</row>
    <row r="11" spans="1:16384" s="3" customFormat="1" ht="45.95" customHeight="1" x14ac:dyDescent="0.15">
      <c r="A11" s="19">
        <v>9</v>
      </c>
      <c r="B11" s="7" t="s">
        <v>34</v>
      </c>
      <c r="C11" s="7" t="s">
        <v>35</v>
      </c>
      <c r="D11" s="8" t="s">
        <v>36</v>
      </c>
      <c r="E11" s="6" t="s">
        <v>12</v>
      </c>
      <c r="F11" s="6">
        <v>350</v>
      </c>
      <c r="G11" s="6"/>
      <c r="H11" s="6">
        <f t="shared" si="0"/>
        <v>0</v>
      </c>
      <c r="I11" s="2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</row>
    <row r="12" spans="1:16384" s="3" customFormat="1" ht="45.95" customHeight="1" x14ac:dyDescent="0.15">
      <c r="A12" s="19">
        <v>10</v>
      </c>
      <c r="B12" s="7" t="s">
        <v>37</v>
      </c>
      <c r="C12" s="7" t="s">
        <v>38</v>
      </c>
      <c r="D12" s="8" t="s">
        <v>39</v>
      </c>
      <c r="E12" s="6" t="s">
        <v>12</v>
      </c>
      <c r="F12" s="6">
        <v>350</v>
      </c>
      <c r="G12" s="6"/>
      <c r="H12" s="6">
        <f t="shared" si="0"/>
        <v>0</v>
      </c>
      <c r="I12" s="2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</row>
    <row r="13" spans="1:16384" s="3" customFormat="1" ht="45.95" customHeight="1" x14ac:dyDescent="0.15">
      <c r="A13" s="19">
        <v>11</v>
      </c>
      <c r="B13" s="7" t="s">
        <v>40</v>
      </c>
      <c r="C13" s="7" t="s">
        <v>41</v>
      </c>
      <c r="D13" s="8" t="s">
        <v>42</v>
      </c>
      <c r="E13" s="6" t="s">
        <v>12</v>
      </c>
      <c r="F13" s="6">
        <v>350</v>
      </c>
      <c r="G13" s="6"/>
      <c r="H13" s="6">
        <f t="shared" si="0"/>
        <v>0</v>
      </c>
      <c r="I13" s="2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</row>
    <row r="14" spans="1:16384" ht="45.95" customHeight="1" x14ac:dyDescent="0.15">
      <c r="A14" s="21" t="s">
        <v>43</v>
      </c>
      <c r="B14" s="13"/>
      <c r="C14" s="13"/>
      <c r="D14" s="13"/>
      <c r="E14" s="13"/>
      <c r="F14" s="12">
        <f>SUM(F3:F13)</f>
        <v>116200</v>
      </c>
      <c r="G14" s="11"/>
      <c r="H14" s="12">
        <f>SUM(H3:H13)</f>
        <v>0</v>
      </c>
      <c r="I14" s="22"/>
    </row>
    <row r="15" spans="1:16384" ht="45.95" customHeight="1" x14ac:dyDescent="0.15">
      <c r="A15" s="23" t="s">
        <v>45</v>
      </c>
      <c r="B15" s="24"/>
      <c r="C15" s="24"/>
      <c r="D15" s="24"/>
      <c r="E15" s="24"/>
      <c r="F15" s="24"/>
      <c r="G15" s="24"/>
      <c r="H15" s="24"/>
      <c r="I15" s="25"/>
    </row>
    <row r="16" spans="1:16384" x14ac:dyDescent="0.15">
      <c r="A16" s="26"/>
      <c r="B16" s="27"/>
      <c r="C16" s="27"/>
      <c r="D16" s="27"/>
      <c r="E16" s="27"/>
      <c r="F16" s="27"/>
      <c r="G16" s="27"/>
      <c r="H16" s="27"/>
      <c r="I16" s="28"/>
    </row>
    <row r="17" spans="1:9" x14ac:dyDescent="0.15">
      <c r="A17" s="26"/>
      <c r="B17" s="27"/>
      <c r="C17" s="27"/>
      <c r="D17" s="27"/>
      <c r="E17" s="27"/>
      <c r="F17" s="27"/>
      <c r="G17" s="27"/>
      <c r="H17" s="27"/>
      <c r="I17" s="28"/>
    </row>
    <row r="18" spans="1:9" ht="19.5" thickBot="1" x14ac:dyDescent="0.2">
      <c r="A18" s="29"/>
      <c r="B18" s="30"/>
      <c r="C18" s="30"/>
      <c r="D18" s="30"/>
      <c r="E18" s="30"/>
      <c r="F18" s="30"/>
      <c r="G18" s="30"/>
      <c r="H18" s="30"/>
      <c r="I18" s="31"/>
    </row>
  </sheetData>
  <mergeCells count="3">
    <mergeCell ref="A1:I1"/>
    <mergeCell ref="A14:E14"/>
    <mergeCell ref="A15:I18"/>
  </mergeCells>
  <phoneticPr fontId="6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锐器盒年度用量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zeng君</cp:lastModifiedBy>
  <cp:lastPrinted>2023-08-14T04:00:06Z</cp:lastPrinted>
  <dcterms:created xsi:type="dcterms:W3CDTF">2023-04-18T06:04:00Z</dcterms:created>
  <dcterms:modified xsi:type="dcterms:W3CDTF">2023-08-21T06:53:48Z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05D4E1B0F0F34E5ABAAA8C7B7BB58774_13</vt:lpwstr>
  </property>
</Properties>
</file>