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年绿化+++除四害两项目采购\2024年招采--绿化养护--市场调研公告\"/>
    </mc:Choice>
  </mc:AlternateContent>
  <bookViews>
    <workbookView xWindow="0" yWindow="0" windowWidth="23880" windowHeight="11280"/>
  </bookViews>
  <sheets>
    <sheet name="绿化养护明细表（调整后方案拟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N28" i="1" l="1"/>
  <c r="M28" i="1"/>
  <c r="L28" i="1"/>
  <c r="K28" i="1"/>
  <c r="H28" i="1"/>
</calcChain>
</file>

<file path=xl/sharedStrings.xml><?xml version="1.0" encoding="utf-8"?>
<sst xmlns="http://schemas.openxmlformats.org/spreadsheetml/2006/main" count="99" uniqueCount="79">
  <si>
    <t>楼宇</t>
  </si>
  <si>
    <t>位置</t>
  </si>
  <si>
    <t>品种</t>
  </si>
  <si>
    <t>摆放植物数量（盆/株）</t>
  </si>
  <si>
    <t>图片</t>
  </si>
  <si>
    <t>备注</t>
  </si>
  <si>
    <t>小型</t>
  </si>
  <si>
    <t>中型</t>
  </si>
  <si>
    <t>大型</t>
  </si>
  <si>
    <t>季节性</t>
  </si>
  <si>
    <t>1号楼</t>
  </si>
  <si>
    <t>正门室外</t>
  </si>
  <si>
    <t>（1）正门：大叶伞大2             （2）4个平台：季节性植物</t>
  </si>
  <si>
    <t>保留</t>
  </si>
  <si>
    <t>2楼</t>
  </si>
  <si>
    <t>（1）扶手梯旁：发财树大2          （2）电梯厅组合：红掌小15、如意小10、蝴蝶兰小5、鸿运当头小3、鹤望兰2</t>
  </si>
  <si>
    <t>调整：保留组合</t>
    <phoneticPr fontId="2" type="noConversion"/>
  </si>
  <si>
    <t>17楼电梯厅</t>
  </si>
  <si>
    <t>2号楼</t>
  </si>
  <si>
    <t>8楼外飘台</t>
  </si>
  <si>
    <t>4号楼</t>
  </si>
  <si>
    <t>东侧花基</t>
  </si>
  <si>
    <t>组合：散尾葵大2、螺纹铁大1、七彩铁大1、变叶木小8，凤仙180</t>
  </si>
  <si>
    <t>调整</t>
  </si>
  <si>
    <t>正门口</t>
  </si>
  <si>
    <t>幸福树大2</t>
  </si>
  <si>
    <t>南侧</t>
  </si>
  <si>
    <t xml:space="preserve">（1）南侧组合：红掌小4、鸿运当头小3、小绿萝2       （2）南侧花基：季节性植物                       </t>
  </si>
  <si>
    <t>5、6号楼连廊</t>
  </si>
  <si>
    <t>6号楼</t>
  </si>
  <si>
    <t>东、南侧</t>
  </si>
  <si>
    <t xml:space="preserve">（1）花箱：龙船花小290、        （2）东侧花基：变叶木小10、凤仙57                （3）高压氧侧：非洲茉莉中8           </t>
  </si>
  <si>
    <t>8号楼</t>
  </si>
  <si>
    <t>8楼血液三区外阳台</t>
  </si>
  <si>
    <t>院史馆</t>
  </si>
  <si>
    <t>花基：季节性植物</t>
  </si>
  <si>
    <t>小红楼</t>
  </si>
  <si>
    <t>连廊：幸福树大2、绿萝柱大2、巴西铁中2、火炬小1、如意小1、鸿运当头小17，</t>
  </si>
  <si>
    <t>行政楼</t>
  </si>
  <si>
    <t>一楼</t>
  </si>
  <si>
    <t>（1）11号之七：幸福树大1  （2）行政楼：发财树大2，红掌小20，玛丽安小12</t>
  </si>
  <si>
    <t>马栅岗1号</t>
  </si>
  <si>
    <t>发财树大2</t>
  </si>
  <si>
    <t>妇科生殖医学中心</t>
  </si>
  <si>
    <t>大厅及各楼层</t>
  </si>
  <si>
    <t>发财树大6，绿萝柱大20</t>
  </si>
  <si>
    <t>学生公寓</t>
  </si>
  <si>
    <t>1、2楼</t>
  </si>
  <si>
    <t>绿萝柱大4</t>
  </si>
  <si>
    <t>特需门诊</t>
  </si>
  <si>
    <t>正门</t>
  </si>
  <si>
    <t>幌伞枫大2，变异木45</t>
  </si>
  <si>
    <t>护长室门右侧</t>
  </si>
  <si>
    <t>鸿运当头6</t>
  </si>
  <si>
    <t>护长室</t>
  </si>
  <si>
    <t>大绿萝大1</t>
  </si>
  <si>
    <t>卫生间门口</t>
  </si>
  <si>
    <t>黑美人小1</t>
  </si>
  <si>
    <t>第七诊室右侧公共区域</t>
  </si>
  <si>
    <t>红掌6</t>
  </si>
  <si>
    <t>治疗室前</t>
  </si>
  <si>
    <t>黑美人小9、红掌8</t>
  </si>
  <si>
    <t>公共走廊</t>
  </si>
  <si>
    <t xml:space="preserve">发财树大1 绿萝大1 </t>
  </si>
  <si>
    <t>数量合计</t>
  </si>
  <si>
    <t>采购方案</t>
    <phoneticPr fontId="2" type="noConversion"/>
  </si>
  <si>
    <t>调整：三角梅30，时花35</t>
  </si>
  <si>
    <t>调整：三角梅40，时花300</t>
  </si>
  <si>
    <t>调整：（1）职工专梯前：发财树大2、                 （2）职工专梯两侧花箱螺纹铁大1、巴西铁中8、红掌小106、火炬小15、黑美人小10，凤仙196        （3）展板侧：绿萝柱4           （4）地面花箱：红掌小96</t>
  </si>
  <si>
    <t>调整：幸福树大1，发财树大2</t>
  </si>
  <si>
    <t>调整：大厅发财树大2，绿萝柱大2</t>
  </si>
  <si>
    <t>调整：绿萝柱大2</t>
  </si>
  <si>
    <t>绿化养护方案及明细表（仅供报价参考）</t>
    <phoneticPr fontId="2" type="noConversion"/>
  </si>
  <si>
    <t>现状</t>
    <phoneticPr fontId="2" type="noConversion"/>
  </si>
  <si>
    <r>
      <t>绿地面积（</t>
    </r>
    <r>
      <rPr>
        <sz val="11"/>
        <rFont val="SimSun"/>
        <charset val="134"/>
      </rPr>
      <t>㎡</t>
    </r>
    <r>
      <rPr>
        <sz val="11"/>
        <rFont val="宋体"/>
        <family val="3"/>
        <charset val="134"/>
      </rPr>
      <t>）</t>
    </r>
  </si>
  <si>
    <r>
      <t>绿地面积（</t>
    </r>
    <r>
      <rPr>
        <b/>
        <sz val="11"/>
        <rFont val="SimSun"/>
        <charset val="134"/>
      </rPr>
      <t>㎡</t>
    </r>
    <r>
      <rPr>
        <b/>
        <sz val="11"/>
        <rFont val="宋体"/>
        <family val="3"/>
        <charset val="134"/>
      </rPr>
      <t>）</t>
    </r>
  </si>
  <si>
    <t>（1）电梯旁组合：鹤望兰中1、红掌小18、鸿运当头小2、小绿萝4、吊兰小1                （2） 黑美人小10               （3）前厅：发财树大2、绿萝柱大2</t>
  </si>
  <si>
    <t>（1）职工专梯前：发财树大2、                 （2）职工专梯两侧花箱螺纹铁大1、巴西铁中8、红掌小106、火炬小15、黑美人小10，凤仙196        （3）展板侧：绿萝柱4         （4）花基花箱： 季节性植物                 （5）地面花箱：季节性植物</t>
    <phoneticPr fontId="2" type="noConversion"/>
  </si>
  <si>
    <r>
      <rPr>
        <b/>
        <sz val="11"/>
        <rFont val="宋体"/>
        <family val="3"/>
        <charset val="134"/>
      </rPr>
      <t>调整</t>
    </r>
    <r>
      <rPr>
        <sz val="11"/>
        <rFont val="宋体"/>
        <family val="3"/>
        <charset val="134"/>
      </rPr>
      <t>：三角梅16，时花80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</si>
</sst>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9"/>
      <name val="宋体"/>
      <charset val="134"/>
    </font>
    <font>
      <b/>
      <sz val="16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name val="SimSun"/>
      <charset val="134"/>
    </font>
    <font>
      <b/>
      <sz val="11"/>
      <name val="宋体"/>
      <family val="3"/>
      <charset val="134"/>
    </font>
    <font>
      <b/>
      <sz val="11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9" xfId="0" applyBorder="1" applyAlignment="1">
      <alignment vertical="center" wrapText="1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2" borderId="4" xfId="0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4</xdr:row>
      <xdr:rowOff>104775</xdr:rowOff>
    </xdr:from>
    <xdr:to>
      <xdr:col>8</xdr:col>
      <xdr:colOff>1895475</xdr:colOff>
      <xdr:row>4</xdr:row>
      <xdr:rowOff>1228725</xdr:rowOff>
    </xdr:to>
    <xdr:pic>
      <xdr:nvPicPr>
        <xdr:cNvPr id="2" name="图片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1628775"/>
          <a:ext cx="17240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2209800</xdr:colOff>
      <xdr:row>4</xdr:row>
      <xdr:rowOff>95250</xdr:rowOff>
    </xdr:from>
    <xdr:to>
      <xdr:col>8</xdr:col>
      <xdr:colOff>3867150</xdr:colOff>
      <xdr:row>4</xdr:row>
      <xdr:rowOff>1228725</xdr:rowOff>
    </xdr:to>
    <xdr:pic>
      <xdr:nvPicPr>
        <xdr:cNvPr id="3" name="图片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1619250"/>
          <a:ext cx="16573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2200275</xdr:colOff>
      <xdr:row>5</xdr:row>
      <xdr:rowOff>123825</xdr:rowOff>
    </xdr:from>
    <xdr:to>
      <xdr:col>8</xdr:col>
      <xdr:colOff>3848100</xdr:colOff>
      <xdr:row>5</xdr:row>
      <xdr:rowOff>1200150</xdr:rowOff>
    </xdr:to>
    <xdr:pic>
      <xdr:nvPicPr>
        <xdr:cNvPr id="8" name="图片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4391025"/>
          <a:ext cx="16478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95250</xdr:colOff>
      <xdr:row>6</xdr:row>
      <xdr:rowOff>114300</xdr:rowOff>
    </xdr:from>
    <xdr:to>
      <xdr:col>8</xdr:col>
      <xdr:colOff>1257300</xdr:colOff>
      <xdr:row>7</xdr:row>
      <xdr:rowOff>0</xdr:rowOff>
    </xdr:to>
    <xdr:pic>
      <xdr:nvPicPr>
        <xdr:cNvPr id="9" name="图片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7124700"/>
          <a:ext cx="1162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2171700</xdr:colOff>
      <xdr:row>10</xdr:row>
      <xdr:rowOff>142875</xdr:rowOff>
    </xdr:from>
    <xdr:to>
      <xdr:col>8</xdr:col>
      <xdr:colOff>3895725</xdr:colOff>
      <xdr:row>10</xdr:row>
      <xdr:rowOff>1238250</xdr:rowOff>
    </xdr:to>
    <xdr:pic>
      <xdr:nvPicPr>
        <xdr:cNvPr id="31" name="图片 2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2050" y="19497675"/>
          <a:ext cx="17240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1219200</xdr:colOff>
      <xdr:row>23</xdr:row>
      <xdr:rowOff>152400</xdr:rowOff>
    </xdr:from>
    <xdr:to>
      <xdr:col>8</xdr:col>
      <xdr:colOff>2533650</xdr:colOff>
      <xdr:row>23</xdr:row>
      <xdr:rowOff>1209675</xdr:rowOff>
    </xdr:to>
    <xdr:pic>
      <xdr:nvPicPr>
        <xdr:cNvPr id="4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41490900"/>
          <a:ext cx="13144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923925</xdr:colOff>
      <xdr:row>25</xdr:row>
      <xdr:rowOff>95250</xdr:rowOff>
    </xdr:from>
    <xdr:to>
      <xdr:col>8</xdr:col>
      <xdr:colOff>3057525</xdr:colOff>
      <xdr:row>25</xdr:row>
      <xdr:rowOff>1238250</xdr:rowOff>
    </xdr:to>
    <xdr:pic>
      <xdr:nvPicPr>
        <xdr:cNvPr id="45" name="图片 4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44176950"/>
          <a:ext cx="21336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333375</xdr:colOff>
      <xdr:row>26</xdr:row>
      <xdr:rowOff>152400</xdr:rowOff>
    </xdr:from>
    <xdr:to>
      <xdr:col>8</xdr:col>
      <xdr:colOff>1809750</xdr:colOff>
      <xdr:row>26</xdr:row>
      <xdr:rowOff>1295400</xdr:rowOff>
    </xdr:to>
    <xdr:pic>
      <xdr:nvPicPr>
        <xdr:cNvPr id="46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45605700"/>
          <a:ext cx="14763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2066925</xdr:colOff>
      <xdr:row>26</xdr:row>
      <xdr:rowOff>142875</xdr:rowOff>
    </xdr:from>
    <xdr:to>
      <xdr:col>8</xdr:col>
      <xdr:colOff>3638550</xdr:colOff>
      <xdr:row>26</xdr:row>
      <xdr:rowOff>1276350</xdr:rowOff>
    </xdr:to>
    <xdr:pic>
      <xdr:nvPicPr>
        <xdr:cNvPr id="47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45596175"/>
          <a:ext cx="15716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1200150</xdr:colOff>
      <xdr:row>24</xdr:row>
      <xdr:rowOff>133350</xdr:rowOff>
    </xdr:from>
    <xdr:to>
      <xdr:col>8</xdr:col>
      <xdr:colOff>2562225</xdr:colOff>
      <xdr:row>24</xdr:row>
      <xdr:rowOff>1266825</xdr:rowOff>
    </xdr:to>
    <xdr:pic>
      <xdr:nvPicPr>
        <xdr:cNvPr id="4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42843450"/>
          <a:ext cx="13620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1276350</xdr:colOff>
      <xdr:row>21</xdr:row>
      <xdr:rowOff>85725</xdr:rowOff>
    </xdr:from>
    <xdr:to>
      <xdr:col>15</xdr:col>
      <xdr:colOff>2609850</xdr:colOff>
      <xdr:row>21</xdr:row>
      <xdr:rowOff>1219200</xdr:rowOff>
    </xdr:to>
    <xdr:pic>
      <xdr:nvPicPr>
        <xdr:cNvPr id="49" name="图片 46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02175" y="38681025"/>
          <a:ext cx="13335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1276350</xdr:colOff>
      <xdr:row>22</xdr:row>
      <xdr:rowOff>104775</xdr:rowOff>
    </xdr:from>
    <xdr:to>
      <xdr:col>15</xdr:col>
      <xdr:colOff>2609850</xdr:colOff>
      <xdr:row>22</xdr:row>
      <xdr:rowOff>1181100</xdr:rowOff>
    </xdr:to>
    <xdr:pic>
      <xdr:nvPicPr>
        <xdr:cNvPr id="50" name="图片 47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02175" y="40071675"/>
          <a:ext cx="13335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333375</xdr:colOff>
      <xdr:row>26</xdr:row>
      <xdr:rowOff>152400</xdr:rowOff>
    </xdr:from>
    <xdr:to>
      <xdr:col>15</xdr:col>
      <xdr:colOff>1809750</xdr:colOff>
      <xdr:row>26</xdr:row>
      <xdr:rowOff>1295400</xdr:rowOff>
    </xdr:to>
    <xdr:pic>
      <xdr:nvPicPr>
        <xdr:cNvPr id="5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9200" y="45605700"/>
          <a:ext cx="14763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2066925</xdr:colOff>
      <xdr:row>26</xdr:row>
      <xdr:rowOff>142875</xdr:rowOff>
    </xdr:from>
    <xdr:to>
      <xdr:col>15</xdr:col>
      <xdr:colOff>3638550</xdr:colOff>
      <xdr:row>26</xdr:row>
      <xdr:rowOff>1276350</xdr:rowOff>
    </xdr:to>
    <xdr:pic>
      <xdr:nvPicPr>
        <xdr:cNvPr id="5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0" y="45596175"/>
          <a:ext cx="15716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1000125</xdr:colOff>
      <xdr:row>25</xdr:row>
      <xdr:rowOff>133350</xdr:rowOff>
    </xdr:from>
    <xdr:to>
      <xdr:col>15</xdr:col>
      <xdr:colOff>3133725</xdr:colOff>
      <xdr:row>25</xdr:row>
      <xdr:rowOff>1276350</xdr:rowOff>
    </xdr:to>
    <xdr:pic>
      <xdr:nvPicPr>
        <xdr:cNvPr id="53" name="图片 4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25950" y="44215050"/>
          <a:ext cx="21336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1181100</xdr:colOff>
      <xdr:row>24</xdr:row>
      <xdr:rowOff>152400</xdr:rowOff>
    </xdr:from>
    <xdr:to>
      <xdr:col>15</xdr:col>
      <xdr:colOff>2628900</xdr:colOff>
      <xdr:row>24</xdr:row>
      <xdr:rowOff>1285875</xdr:rowOff>
    </xdr:to>
    <xdr:pic>
      <xdr:nvPicPr>
        <xdr:cNvPr id="5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06925" y="42862500"/>
          <a:ext cx="14478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1228725</xdr:colOff>
      <xdr:row>23</xdr:row>
      <xdr:rowOff>190500</xdr:rowOff>
    </xdr:from>
    <xdr:to>
      <xdr:col>15</xdr:col>
      <xdr:colOff>2609850</xdr:colOff>
      <xdr:row>23</xdr:row>
      <xdr:rowOff>1247775</xdr:rowOff>
    </xdr:to>
    <xdr:pic>
      <xdr:nvPicPr>
        <xdr:cNvPr id="5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54550" y="41529000"/>
          <a:ext cx="13811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504825</xdr:colOff>
      <xdr:row>7</xdr:row>
      <xdr:rowOff>133350</xdr:rowOff>
    </xdr:from>
    <xdr:to>
      <xdr:col>15</xdr:col>
      <xdr:colOff>3600450</xdr:colOff>
      <xdr:row>7</xdr:row>
      <xdr:rowOff>1257300</xdr:rowOff>
    </xdr:to>
    <xdr:pic>
      <xdr:nvPicPr>
        <xdr:cNvPr id="56" name="图片 56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30650" y="11258550"/>
          <a:ext cx="30956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819150</xdr:colOff>
      <xdr:row>8</xdr:row>
      <xdr:rowOff>161925</xdr:rowOff>
    </xdr:from>
    <xdr:to>
      <xdr:col>15</xdr:col>
      <xdr:colOff>3429000</xdr:colOff>
      <xdr:row>8</xdr:row>
      <xdr:rowOff>1295400</xdr:rowOff>
    </xdr:to>
    <xdr:pic>
      <xdr:nvPicPr>
        <xdr:cNvPr id="57" name="图片 57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44975" y="15401925"/>
          <a:ext cx="26098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857250</xdr:colOff>
      <xdr:row>11</xdr:row>
      <xdr:rowOff>142875</xdr:rowOff>
    </xdr:from>
    <xdr:to>
      <xdr:col>15</xdr:col>
      <xdr:colOff>3076575</xdr:colOff>
      <xdr:row>11</xdr:row>
      <xdr:rowOff>1247775</xdr:rowOff>
    </xdr:to>
    <xdr:pic>
      <xdr:nvPicPr>
        <xdr:cNvPr id="58" name="图片 58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3075" y="20869275"/>
          <a:ext cx="22193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247650</xdr:colOff>
      <xdr:row>11</xdr:row>
      <xdr:rowOff>1438275</xdr:rowOff>
    </xdr:from>
    <xdr:to>
      <xdr:col>15</xdr:col>
      <xdr:colOff>2028825</xdr:colOff>
      <xdr:row>11</xdr:row>
      <xdr:rowOff>2543175</xdr:rowOff>
    </xdr:to>
    <xdr:pic>
      <xdr:nvPicPr>
        <xdr:cNvPr id="59" name="图片 60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3475" y="22164675"/>
          <a:ext cx="17811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2219325</xdr:colOff>
      <xdr:row>11</xdr:row>
      <xdr:rowOff>1438275</xdr:rowOff>
    </xdr:from>
    <xdr:to>
      <xdr:col>15</xdr:col>
      <xdr:colOff>3829050</xdr:colOff>
      <xdr:row>11</xdr:row>
      <xdr:rowOff>2552700</xdr:rowOff>
    </xdr:to>
    <xdr:pic>
      <xdr:nvPicPr>
        <xdr:cNvPr id="60" name="图片 61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45150" y="22164675"/>
          <a:ext cx="16097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971550</xdr:colOff>
      <xdr:row>11</xdr:row>
      <xdr:rowOff>2714625</xdr:rowOff>
    </xdr:from>
    <xdr:to>
      <xdr:col>15</xdr:col>
      <xdr:colOff>2933700</xdr:colOff>
      <xdr:row>11</xdr:row>
      <xdr:rowOff>3990975</xdr:rowOff>
    </xdr:to>
    <xdr:pic>
      <xdr:nvPicPr>
        <xdr:cNvPr id="61" name="图片 20479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97375" y="23441025"/>
          <a:ext cx="19621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285750</xdr:colOff>
      <xdr:row>12</xdr:row>
      <xdr:rowOff>200025</xdr:rowOff>
    </xdr:from>
    <xdr:to>
      <xdr:col>15</xdr:col>
      <xdr:colOff>2028825</xdr:colOff>
      <xdr:row>12</xdr:row>
      <xdr:rowOff>1247775</xdr:rowOff>
    </xdr:to>
    <xdr:pic>
      <xdr:nvPicPr>
        <xdr:cNvPr id="62" name="图片 20480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11575" y="25069800"/>
          <a:ext cx="174307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2238375</xdr:colOff>
      <xdr:row>12</xdr:row>
      <xdr:rowOff>190500</xdr:rowOff>
    </xdr:from>
    <xdr:to>
      <xdr:col>15</xdr:col>
      <xdr:colOff>3857625</xdr:colOff>
      <xdr:row>12</xdr:row>
      <xdr:rowOff>1219200</xdr:rowOff>
    </xdr:to>
    <xdr:pic>
      <xdr:nvPicPr>
        <xdr:cNvPr id="63" name="图片 20481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64200" y="25060275"/>
          <a:ext cx="16192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1143000</xdr:colOff>
      <xdr:row>12</xdr:row>
      <xdr:rowOff>1485900</xdr:rowOff>
    </xdr:from>
    <xdr:to>
      <xdr:col>15</xdr:col>
      <xdr:colOff>3124200</xdr:colOff>
      <xdr:row>12</xdr:row>
      <xdr:rowOff>2619375</xdr:rowOff>
    </xdr:to>
    <xdr:pic>
      <xdr:nvPicPr>
        <xdr:cNvPr id="64" name="图片 20483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68825" y="26355675"/>
          <a:ext cx="19812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704850</xdr:colOff>
      <xdr:row>14</xdr:row>
      <xdr:rowOff>123825</xdr:rowOff>
    </xdr:from>
    <xdr:to>
      <xdr:col>15</xdr:col>
      <xdr:colOff>3324225</xdr:colOff>
      <xdr:row>14</xdr:row>
      <xdr:rowOff>1228725</xdr:rowOff>
    </xdr:to>
    <xdr:pic>
      <xdr:nvPicPr>
        <xdr:cNvPr id="65" name="图片 20484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30675" y="29117925"/>
          <a:ext cx="26193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628650</xdr:colOff>
      <xdr:row>15</xdr:row>
      <xdr:rowOff>152400</xdr:rowOff>
    </xdr:from>
    <xdr:to>
      <xdr:col>15</xdr:col>
      <xdr:colOff>3324225</xdr:colOff>
      <xdr:row>15</xdr:row>
      <xdr:rowOff>1257300</xdr:rowOff>
    </xdr:to>
    <xdr:pic>
      <xdr:nvPicPr>
        <xdr:cNvPr id="66" name="图片 20485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54475" y="30518100"/>
          <a:ext cx="26955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228600</xdr:colOff>
      <xdr:row>16</xdr:row>
      <xdr:rowOff>142875</xdr:rowOff>
    </xdr:from>
    <xdr:to>
      <xdr:col>15</xdr:col>
      <xdr:colOff>1238250</xdr:colOff>
      <xdr:row>16</xdr:row>
      <xdr:rowOff>1238250</xdr:rowOff>
    </xdr:to>
    <xdr:pic>
      <xdr:nvPicPr>
        <xdr:cNvPr id="67" name="图片 20486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4425" y="31880175"/>
          <a:ext cx="100965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1476375</xdr:colOff>
      <xdr:row>16</xdr:row>
      <xdr:rowOff>142875</xdr:rowOff>
    </xdr:from>
    <xdr:to>
      <xdr:col>15</xdr:col>
      <xdr:colOff>2543175</xdr:colOff>
      <xdr:row>16</xdr:row>
      <xdr:rowOff>1228725</xdr:rowOff>
    </xdr:to>
    <xdr:pic>
      <xdr:nvPicPr>
        <xdr:cNvPr id="68" name="图片 20489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31880175"/>
          <a:ext cx="10668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2933700</xdr:colOff>
      <xdr:row>16</xdr:row>
      <xdr:rowOff>123825</xdr:rowOff>
    </xdr:from>
    <xdr:to>
      <xdr:col>15</xdr:col>
      <xdr:colOff>3733800</xdr:colOff>
      <xdr:row>16</xdr:row>
      <xdr:rowOff>1247775</xdr:rowOff>
    </xdr:to>
    <xdr:pic>
      <xdr:nvPicPr>
        <xdr:cNvPr id="69" name="图片 20490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9525" y="31861125"/>
          <a:ext cx="8001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523875</xdr:colOff>
      <xdr:row>18</xdr:row>
      <xdr:rowOff>104775</xdr:rowOff>
    </xdr:from>
    <xdr:to>
      <xdr:col>15</xdr:col>
      <xdr:colOff>1438275</xdr:colOff>
      <xdr:row>18</xdr:row>
      <xdr:rowOff>1228725</xdr:rowOff>
    </xdr:to>
    <xdr:pic>
      <xdr:nvPicPr>
        <xdr:cNvPr id="70" name="图片 20491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9700" y="34585275"/>
          <a:ext cx="9144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2200275</xdr:colOff>
      <xdr:row>18</xdr:row>
      <xdr:rowOff>95250</xdr:rowOff>
    </xdr:from>
    <xdr:to>
      <xdr:col>15</xdr:col>
      <xdr:colOff>3333750</xdr:colOff>
      <xdr:row>18</xdr:row>
      <xdr:rowOff>1209675</xdr:rowOff>
    </xdr:to>
    <xdr:pic>
      <xdr:nvPicPr>
        <xdr:cNvPr id="71" name="图片 20492"/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26100" y="34575750"/>
          <a:ext cx="113347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1352550</xdr:colOff>
      <xdr:row>19</xdr:row>
      <xdr:rowOff>85725</xdr:rowOff>
    </xdr:from>
    <xdr:to>
      <xdr:col>15</xdr:col>
      <xdr:colOff>2428875</xdr:colOff>
      <xdr:row>19</xdr:row>
      <xdr:rowOff>1276350</xdr:rowOff>
    </xdr:to>
    <xdr:pic>
      <xdr:nvPicPr>
        <xdr:cNvPr id="72" name="图片 20493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8375" y="35937825"/>
          <a:ext cx="10763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981075</xdr:colOff>
      <xdr:row>17</xdr:row>
      <xdr:rowOff>171450</xdr:rowOff>
    </xdr:from>
    <xdr:to>
      <xdr:col>15</xdr:col>
      <xdr:colOff>3476625</xdr:colOff>
      <xdr:row>17</xdr:row>
      <xdr:rowOff>1238250</xdr:rowOff>
    </xdr:to>
    <xdr:pic>
      <xdr:nvPicPr>
        <xdr:cNvPr id="74" name="图片 20495"/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06900" y="33280350"/>
          <a:ext cx="24955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171450</xdr:colOff>
      <xdr:row>4</xdr:row>
      <xdr:rowOff>104775</xdr:rowOff>
    </xdr:from>
    <xdr:to>
      <xdr:col>15</xdr:col>
      <xdr:colOff>1895475</xdr:colOff>
      <xdr:row>4</xdr:row>
      <xdr:rowOff>1228725</xdr:rowOff>
    </xdr:to>
    <xdr:pic>
      <xdr:nvPicPr>
        <xdr:cNvPr id="75" name="图片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97275" y="1628775"/>
          <a:ext cx="17240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2209800</xdr:colOff>
      <xdr:row>4</xdr:row>
      <xdr:rowOff>95250</xdr:rowOff>
    </xdr:from>
    <xdr:to>
      <xdr:col>15</xdr:col>
      <xdr:colOff>3867150</xdr:colOff>
      <xdr:row>4</xdr:row>
      <xdr:rowOff>1228725</xdr:rowOff>
    </xdr:to>
    <xdr:pic>
      <xdr:nvPicPr>
        <xdr:cNvPr id="76" name="图片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35625" y="1619250"/>
          <a:ext cx="16573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914400</xdr:colOff>
      <xdr:row>5</xdr:row>
      <xdr:rowOff>123825</xdr:rowOff>
    </xdr:from>
    <xdr:to>
      <xdr:col>15</xdr:col>
      <xdr:colOff>3305175</xdr:colOff>
      <xdr:row>5</xdr:row>
      <xdr:rowOff>1200150</xdr:rowOff>
    </xdr:to>
    <xdr:pic>
      <xdr:nvPicPr>
        <xdr:cNvPr id="77" name="图片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0225" y="4391025"/>
          <a:ext cx="23907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95250</xdr:colOff>
      <xdr:row>6</xdr:row>
      <xdr:rowOff>114300</xdr:rowOff>
    </xdr:from>
    <xdr:to>
      <xdr:col>15</xdr:col>
      <xdr:colOff>1257300</xdr:colOff>
      <xdr:row>7</xdr:row>
      <xdr:rowOff>0</xdr:rowOff>
    </xdr:to>
    <xdr:pic>
      <xdr:nvPicPr>
        <xdr:cNvPr id="78" name="图片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1075" y="7124700"/>
          <a:ext cx="11620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1543050</xdr:colOff>
      <xdr:row>6</xdr:row>
      <xdr:rowOff>123825</xdr:rowOff>
    </xdr:from>
    <xdr:to>
      <xdr:col>15</xdr:col>
      <xdr:colOff>2619375</xdr:colOff>
      <xdr:row>7</xdr:row>
      <xdr:rowOff>38100</xdr:rowOff>
    </xdr:to>
    <xdr:pic>
      <xdr:nvPicPr>
        <xdr:cNvPr id="79" name="图片 11"/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8875" y="7134225"/>
          <a:ext cx="10763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2771775</xdr:colOff>
      <xdr:row>6</xdr:row>
      <xdr:rowOff>133350</xdr:rowOff>
    </xdr:from>
    <xdr:to>
      <xdr:col>15</xdr:col>
      <xdr:colOff>3924300</xdr:colOff>
      <xdr:row>7</xdr:row>
      <xdr:rowOff>38100</xdr:rowOff>
    </xdr:to>
    <xdr:pic>
      <xdr:nvPicPr>
        <xdr:cNvPr id="8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7143750"/>
          <a:ext cx="11525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190500</xdr:colOff>
      <xdr:row>10</xdr:row>
      <xdr:rowOff>114300</xdr:rowOff>
    </xdr:from>
    <xdr:to>
      <xdr:col>8</xdr:col>
      <xdr:colOff>2000250</xdr:colOff>
      <xdr:row>10</xdr:row>
      <xdr:rowOff>1285875</xdr:rowOff>
    </xdr:to>
    <xdr:pic>
      <xdr:nvPicPr>
        <xdr:cNvPr id="82" name="图片 17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9469100"/>
          <a:ext cx="18097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topLeftCell="A19" zoomScale="59" zoomScaleNormal="59" zoomScaleSheetLayoutView="100" workbookViewId="0">
      <selection activeCell="P11" sqref="P11"/>
    </sheetView>
  </sheetViews>
  <sheetFormatPr defaultColWidth="9" defaultRowHeight="13.5"/>
  <cols>
    <col min="1" max="1" width="6.25" style="12" customWidth="1"/>
    <col min="2" max="2" width="10" style="12" customWidth="1"/>
    <col min="3" max="3" width="23.25" style="12" customWidth="1"/>
    <col min="4" max="4" width="7.375" style="17" hidden="1" customWidth="1"/>
    <col min="5" max="5" width="12" style="17" hidden="1" customWidth="1"/>
    <col min="6" max="6" width="8.25" style="17" hidden="1" customWidth="1"/>
    <col min="7" max="8" width="9.75" style="17" hidden="1" customWidth="1"/>
    <col min="9" max="9" width="52.75" style="12" hidden="1" customWidth="1"/>
    <col min="10" max="10" width="14.5" style="18" customWidth="1"/>
    <col min="11" max="11" width="10.875" style="17" customWidth="1"/>
    <col min="12" max="12" width="10.375" style="17" customWidth="1"/>
    <col min="13" max="13" width="11.125" style="17" customWidth="1"/>
    <col min="14" max="15" width="12.75" style="17" customWidth="1"/>
    <col min="16" max="16" width="52.375" style="17" customWidth="1"/>
    <col min="17" max="18" width="17" customWidth="1"/>
  </cols>
  <sheetData>
    <row r="1" spans="1:17" ht="30" customHeight="1">
      <c r="A1" s="64" t="s">
        <v>72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ht="30" customHeight="1">
      <c r="A2" s="66" t="s">
        <v>0</v>
      </c>
      <c r="B2" s="67" t="s">
        <v>1</v>
      </c>
      <c r="C2" s="69" t="s">
        <v>73</v>
      </c>
      <c r="D2" s="66"/>
      <c r="E2" s="66"/>
      <c r="F2" s="66"/>
      <c r="G2" s="66"/>
      <c r="H2" s="66"/>
      <c r="I2" s="66"/>
      <c r="J2" s="70" t="s">
        <v>65</v>
      </c>
      <c r="K2" s="66"/>
      <c r="L2" s="66"/>
      <c r="M2" s="66"/>
      <c r="N2" s="66"/>
      <c r="O2" s="66"/>
      <c r="P2" s="66"/>
      <c r="Q2" s="67"/>
    </row>
    <row r="3" spans="1:17" ht="30" customHeight="1">
      <c r="A3" s="57"/>
      <c r="B3" s="68"/>
      <c r="C3" s="71" t="s">
        <v>2</v>
      </c>
      <c r="D3" s="56" t="s">
        <v>3</v>
      </c>
      <c r="E3" s="56"/>
      <c r="F3" s="56"/>
      <c r="G3" s="56"/>
      <c r="H3" s="56" t="s">
        <v>74</v>
      </c>
      <c r="I3" s="56" t="s">
        <v>4</v>
      </c>
      <c r="J3" s="74" t="s">
        <v>2</v>
      </c>
      <c r="K3" s="56" t="s">
        <v>3</v>
      </c>
      <c r="L3" s="56"/>
      <c r="M3" s="56"/>
      <c r="N3" s="56"/>
      <c r="O3" s="75" t="s">
        <v>75</v>
      </c>
      <c r="P3" s="57" t="s">
        <v>4</v>
      </c>
      <c r="Q3" s="76" t="s">
        <v>5</v>
      </c>
    </row>
    <row r="4" spans="1:17" ht="30" customHeight="1">
      <c r="A4" s="57"/>
      <c r="B4" s="68"/>
      <c r="C4" s="72"/>
      <c r="D4" s="29" t="s">
        <v>6</v>
      </c>
      <c r="E4" s="29" t="s">
        <v>7</v>
      </c>
      <c r="F4" s="29" t="s">
        <v>8</v>
      </c>
      <c r="G4" s="29" t="s">
        <v>9</v>
      </c>
      <c r="H4" s="56"/>
      <c r="I4" s="73"/>
      <c r="J4" s="74"/>
      <c r="K4" s="29" t="s">
        <v>6</v>
      </c>
      <c r="L4" s="29" t="s">
        <v>7</v>
      </c>
      <c r="M4" s="29" t="s">
        <v>8</v>
      </c>
      <c r="N4" s="29" t="s">
        <v>9</v>
      </c>
      <c r="O4" s="75"/>
      <c r="P4" s="57"/>
      <c r="Q4" s="76"/>
    </row>
    <row r="5" spans="1:17" ht="108" customHeight="1">
      <c r="A5" s="19" t="s">
        <v>10</v>
      </c>
      <c r="B5" s="2" t="s">
        <v>11</v>
      </c>
      <c r="C5" s="30" t="s">
        <v>12</v>
      </c>
      <c r="D5" s="29"/>
      <c r="E5" s="29"/>
      <c r="F5" s="31">
        <v>2</v>
      </c>
      <c r="G5" s="31">
        <v>260</v>
      </c>
      <c r="H5" s="53">
        <v>615</v>
      </c>
      <c r="I5" s="30"/>
      <c r="J5" s="22" t="s">
        <v>13</v>
      </c>
      <c r="K5" s="29"/>
      <c r="L5" s="29"/>
      <c r="M5" s="29">
        <v>2</v>
      </c>
      <c r="N5" s="29">
        <v>260</v>
      </c>
      <c r="O5" s="62">
        <v>615</v>
      </c>
      <c r="P5" s="2"/>
      <c r="Q5" s="3"/>
    </row>
    <row r="6" spans="1:17" ht="108" customHeight="1">
      <c r="A6" s="19"/>
      <c r="B6" s="2" t="s">
        <v>14</v>
      </c>
      <c r="C6" s="30" t="s">
        <v>15</v>
      </c>
      <c r="D6" s="29">
        <v>10</v>
      </c>
      <c r="E6" s="29"/>
      <c r="F6" s="29">
        <v>2</v>
      </c>
      <c r="G6" s="31">
        <v>23</v>
      </c>
      <c r="H6" s="54"/>
      <c r="I6" s="30"/>
      <c r="J6" s="22" t="s">
        <v>16</v>
      </c>
      <c r="K6" s="29">
        <v>10</v>
      </c>
      <c r="L6" s="29"/>
      <c r="M6" s="29"/>
      <c r="N6" s="31">
        <v>23</v>
      </c>
      <c r="O6" s="58"/>
      <c r="P6" s="2"/>
      <c r="Q6" s="3"/>
    </row>
    <row r="7" spans="1:17" ht="108" customHeight="1">
      <c r="A7" s="20"/>
      <c r="B7" s="4" t="s">
        <v>17</v>
      </c>
      <c r="C7" s="32" t="s">
        <v>76</v>
      </c>
      <c r="D7" s="33">
        <v>15</v>
      </c>
      <c r="E7" s="33">
        <v>1</v>
      </c>
      <c r="F7" s="33">
        <v>4</v>
      </c>
      <c r="G7" s="34">
        <v>20</v>
      </c>
      <c r="H7" s="54"/>
      <c r="I7" s="32"/>
      <c r="J7" s="23" t="s">
        <v>13</v>
      </c>
      <c r="K7" s="33">
        <v>15</v>
      </c>
      <c r="L7" s="33">
        <v>1</v>
      </c>
      <c r="M7" s="33">
        <v>4</v>
      </c>
      <c r="N7" s="33">
        <v>20</v>
      </c>
      <c r="O7" s="63"/>
      <c r="P7" s="4"/>
      <c r="Q7" s="5"/>
    </row>
    <row r="8" spans="1:17" ht="108" customHeight="1">
      <c r="A8" s="28" t="s">
        <v>18</v>
      </c>
      <c r="B8" s="8" t="s">
        <v>19</v>
      </c>
      <c r="C8" s="30"/>
      <c r="D8" s="29"/>
      <c r="E8" s="29"/>
      <c r="F8" s="29"/>
      <c r="G8" s="29"/>
      <c r="H8" s="29">
        <v>10</v>
      </c>
      <c r="I8" s="30"/>
      <c r="J8" s="25"/>
      <c r="K8" s="29"/>
      <c r="L8" s="29"/>
      <c r="M8" s="29"/>
      <c r="N8" s="29"/>
      <c r="O8" s="35">
        <v>10</v>
      </c>
      <c r="P8" s="1"/>
      <c r="Q8" s="3"/>
    </row>
    <row r="9" spans="1:17" ht="108" customHeight="1">
      <c r="A9" s="9" t="s">
        <v>20</v>
      </c>
      <c r="B9" s="9" t="s">
        <v>21</v>
      </c>
      <c r="C9" s="36" t="s">
        <v>22</v>
      </c>
      <c r="D9" s="37">
        <v>8</v>
      </c>
      <c r="E9" s="37"/>
      <c r="F9" s="37">
        <v>4</v>
      </c>
      <c r="G9" s="38">
        <v>150</v>
      </c>
      <c r="H9" s="37">
        <v>114</v>
      </c>
      <c r="I9" s="36"/>
      <c r="J9" s="21" t="s">
        <v>66</v>
      </c>
      <c r="K9" s="37"/>
      <c r="L9" s="37">
        <v>30</v>
      </c>
      <c r="M9" s="37"/>
      <c r="N9" s="37">
        <v>35</v>
      </c>
      <c r="O9" s="39">
        <v>114</v>
      </c>
      <c r="P9" s="10"/>
      <c r="Q9" s="11" t="s">
        <v>23</v>
      </c>
    </row>
    <row r="10" spans="1:17" ht="108" customHeight="1">
      <c r="A10" s="57"/>
      <c r="B10" s="2" t="s">
        <v>24</v>
      </c>
      <c r="C10" s="40" t="s">
        <v>25</v>
      </c>
      <c r="D10" s="31"/>
      <c r="E10" s="31"/>
      <c r="F10" s="31">
        <v>2</v>
      </c>
      <c r="G10" s="29"/>
      <c r="H10" s="54"/>
      <c r="I10" s="30"/>
      <c r="J10" s="22" t="s">
        <v>13</v>
      </c>
      <c r="K10" s="29"/>
      <c r="L10" s="29"/>
      <c r="M10" s="29">
        <v>2</v>
      </c>
      <c r="N10" s="29"/>
      <c r="O10" s="58">
        <v>1876</v>
      </c>
      <c r="P10" s="1"/>
      <c r="Q10" s="3"/>
    </row>
    <row r="11" spans="1:17" ht="108" customHeight="1">
      <c r="A11" s="57"/>
      <c r="B11" s="2" t="s">
        <v>26</v>
      </c>
      <c r="C11" s="30" t="s">
        <v>27</v>
      </c>
      <c r="D11" s="29">
        <v>2</v>
      </c>
      <c r="E11" s="29"/>
      <c r="F11" s="29"/>
      <c r="G11" s="31">
        <v>1400</v>
      </c>
      <c r="H11" s="54"/>
      <c r="I11" s="30"/>
      <c r="J11" s="24" t="s">
        <v>67</v>
      </c>
      <c r="K11" s="29"/>
      <c r="L11" s="29">
        <v>40</v>
      </c>
      <c r="M11" s="29"/>
      <c r="N11" s="29">
        <v>300</v>
      </c>
      <c r="O11" s="58"/>
      <c r="P11" s="1"/>
      <c r="Q11" s="3"/>
    </row>
    <row r="12" spans="1:17" ht="326.25" customHeight="1">
      <c r="A12" s="57"/>
      <c r="B12" s="2" t="s">
        <v>28</v>
      </c>
      <c r="C12" s="40" t="s">
        <v>77</v>
      </c>
      <c r="D12" s="31">
        <v>10</v>
      </c>
      <c r="E12" s="31">
        <v>8</v>
      </c>
      <c r="F12" s="31">
        <v>7</v>
      </c>
      <c r="G12" s="31">
        <v>280</v>
      </c>
      <c r="H12" s="55"/>
      <c r="I12" s="30"/>
      <c r="J12" s="25" t="s">
        <v>68</v>
      </c>
      <c r="K12" s="31">
        <v>10</v>
      </c>
      <c r="L12" s="31">
        <v>8</v>
      </c>
      <c r="M12" s="31">
        <v>7</v>
      </c>
      <c r="N12" s="31">
        <v>96</v>
      </c>
      <c r="O12" s="59"/>
      <c r="P12" s="2"/>
      <c r="Q12" s="3"/>
    </row>
    <row r="13" spans="1:17" ht="216.75" customHeight="1">
      <c r="A13" s="32" t="s">
        <v>29</v>
      </c>
      <c r="B13" s="32" t="s">
        <v>30</v>
      </c>
      <c r="C13" s="41" t="s">
        <v>31</v>
      </c>
      <c r="D13" s="42">
        <v>10</v>
      </c>
      <c r="E13" s="42">
        <v>8</v>
      </c>
      <c r="F13" s="42"/>
      <c r="G13" s="42">
        <v>280</v>
      </c>
      <c r="H13" s="33">
        <v>850</v>
      </c>
      <c r="I13" s="32"/>
      <c r="J13" s="23" t="s">
        <v>78</v>
      </c>
      <c r="K13" s="33"/>
      <c r="L13" s="33">
        <v>16</v>
      </c>
      <c r="M13" s="33"/>
      <c r="N13" s="33">
        <v>80</v>
      </c>
      <c r="O13" s="43">
        <v>850</v>
      </c>
      <c r="P13" s="4"/>
      <c r="Q13" s="5"/>
    </row>
    <row r="14" spans="1:17" ht="108" customHeight="1">
      <c r="A14" s="44" t="s">
        <v>32</v>
      </c>
      <c r="B14" s="44" t="s">
        <v>33</v>
      </c>
      <c r="C14" s="44"/>
      <c r="D14" s="45"/>
      <c r="E14" s="45"/>
      <c r="F14" s="45"/>
      <c r="G14" s="46"/>
      <c r="H14" s="45">
        <v>70</v>
      </c>
      <c r="I14" s="44"/>
      <c r="J14" s="47"/>
      <c r="K14" s="45"/>
      <c r="L14" s="45"/>
      <c r="M14" s="45"/>
      <c r="N14" s="45"/>
      <c r="O14" s="48">
        <v>70</v>
      </c>
      <c r="P14" s="6"/>
      <c r="Q14" s="7"/>
    </row>
    <row r="15" spans="1:17" ht="108" customHeight="1">
      <c r="A15" s="53" t="s">
        <v>34</v>
      </c>
      <c r="B15" s="30" t="s">
        <v>34</v>
      </c>
      <c r="C15" s="40" t="s">
        <v>35</v>
      </c>
      <c r="D15" s="31"/>
      <c r="E15" s="31"/>
      <c r="F15" s="31"/>
      <c r="G15" s="31">
        <v>130</v>
      </c>
      <c r="H15" s="53">
        <v>2074</v>
      </c>
      <c r="I15" s="30"/>
      <c r="J15" s="60" t="s">
        <v>13</v>
      </c>
      <c r="K15" s="31"/>
      <c r="L15" s="31"/>
      <c r="M15" s="31"/>
      <c r="N15" s="31">
        <v>130</v>
      </c>
      <c r="O15" s="62">
        <v>2074</v>
      </c>
      <c r="P15" s="2"/>
      <c r="Q15" s="3"/>
    </row>
    <row r="16" spans="1:17" ht="108" customHeight="1">
      <c r="A16" s="55"/>
      <c r="B16" s="30" t="s">
        <v>36</v>
      </c>
      <c r="C16" s="40" t="s">
        <v>37</v>
      </c>
      <c r="D16" s="49">
        <v>1</v>
      </c>
      <c r="E16" s="49">
        <v>2</v>
      </c>
      <c r="F16" s="49">
        <v>4</v>
      </c>
      <c r="G16" s="31"/>
      <c r="H16" s="55"/>
      <c r="I16" s="30"/>
      <c r="J16" s="61"/>
      <c r="K16" s="31">
        <v>1</v>
      </c>
      <c r="L16" s="31">
        <v>2</v>
      </c>
      <c r="M16" s="31">
        <v>4</v>
      </c>
      <c r="N16" s="31"/>
      <c r="O16" s="59"/>
      <c r="P16" s="2"/>
      <c r="Q16" s="3"/>
    </row>
    <row r="17" spans="1:17" ht="108" customHeight="1">
      <c r="A17" s="50" t="s">
        <v>38</v>
      </c>
      <c r="B17" s="30" t="s">
        <v>39</v>
      </c>
      <c r="C17" s="30" t="s">
        <v>40</v>
      </c>
      <c r="D17" s="49">
        <v>12</v>
      </c>
      <c r="E17" s="49"/>
      <c r="F17" s="49">
        <v>3</v>
      </c>
      <c r="G17" s="49">
        <v>20</v>
      </c>
      <c r="H17" s="50"/>
      <c r="I17" s="30"/>
      <c r="J17" s="26" t="s">
        <v>69</v>
      </c>
      <c r="K17" s="29"/>
      <c r="L17" s="29"/>
      <c r="M17" s="29">
        <v>3</v>
      </c>
      <c r="N17" s="29"/>
      <c r="O17" s="35"/>
      <c r="P17" s="2"/>
      <c r="Q17" s="3"/>
    </row>
    <row r="18" spans="1:17" ht="108" customHeight="1">
      <c r="A18" s="50" t="s">
        <v>41</v>
      </c>
      <c r="B18" s="30" t="s">
        <v>39</v>
      </c>
      <c r="C18" s="30" t="s">
        <v>42</v>
      </c>
      <c r="D18" s="29"/>
      <c r="E18" s="29"/>
      <c r="F18" s="49">
        <v>2</v>
      </c>
      <c r="G18" s="29"/>
      <c r="H18" s="50"/>
      <c r="I18" s="30"/>
      <c r="J18" s="26" t="s">
        <v>13</v>
      </c>
      <c r="K18" s="29"/>
      <c r="L18" s="29"/>
      <c r="M18" s="29">
        <v>2</v>
      </c>
      <c r="N18" s="29"/>
      <c r="O18" s="35"/>
      <c r="P18" s="2"/>
      <c r="Q18" s="3"/>
    </row>
    <row r="19" spans="1:17" ht="108" customHeight="1">
      <c r="A19" s="50" t="s">
        <v>43</v>
      </c>
      <c r="B19" s="30" t="s">
        <v>44</v>
      </c>
      <c r="C19" s="30" t="s">
        <v>45</v>
      </c>
      <c r="D19" s="29"/>
      <c r="E19" s="29"/>
      <c r="F19" s="29">
        <v>26</v>
      </c>
      <c r="G19" s="29"/>
      <c r="H19" s="50">
        <v>1367</v>
      </c>
      <c r="I19" s="30"/>
      <c r="J19" s="27" t="s">
        <v>70</v>
      </c>
      <c r="K19" s="29"/>
      <c r="L19" s="29"/>
      <c r="M19" s="29">
        <v>4</v>
      </c>
      <c r="N19" s="29"/>
      <c r="O19" s="35">
        <v>1367</v>
      </c>
      <c r="P19" s="1"/>
      <c r="Q19" s="3"/>
    </row>
    <row r="20" spans="1:17" ht="108" customHeight="1">
      <c r="A20" s="30" t="s">
        <v>46</v>
      </c>
      <c r="B20" s="30" t="s">
        <v>47</v>
      </c>
      <c r="C20" s="30" t="s">
        <v>48</v>
      </c>
      <c r="D20" s="29"/>
      <c r="E20" s="29"/>
      <c r="F20" s="49">
        <v>4</v>
      </c>
      <c r="G20" s="29"/>
      <c r="H20" s="29"/>
      <c r="I20" s="30"/>
      <c r="J20" s="25" t="s">
        <v>71</v>
      </c>
      <c r="K20" s="29"/>
      <c r="L20" s="29"/>
      <c r="M20" s="29">
        <v>2</v>
      </c>
      <c r="N20" s="29"/>
      <c r="O20" s="35"/>
      <c r="P20" s="1"/>
      <c r="Q20" s="3"/>
    </row>
    <row r="21" spans="1:17" ht="108" customHeight="1">
      <c r="A21" s="53" t="s">
        <v>49</v>
      </c>
      <c r="B21" s="30" t="s">
        <v>50</v>
      </c>
      <c r="C21" s="30" t="s">
        <v>51</v>
      </c>
      <c r="D21" s="29">
        <v>45</v>
      </c>
      <c r="E21" s="29"/>
      <c r="F21" s="29">
        <v>2</v>
      </c>
      <c r="G21" s="29"/>
      <c r="H21" s="29"/>
      <c r="I21" s="30"/>
      <c r="J21" s="25" t="s">
        <v>13</v>
      </c>
      <c r="K21" s="29">
        <v>45</v>
      </c>
      <c r="L21" s="29"/>
      <c r="M21" s="29">
        <v>2</v>
      </c>
      <c r="N21" s="29"/>
      <c r="O21" s="35"/>
      <c r="P21" s="1"/>
      <c r="Q21" s="3"/>
    </row>
    <row r="22" spans="1:17" ht="108" customHeight="1">
      <c r="A22" s="54"/>
      <c r="B22" s="30" t="s">
        <v>52</v>
      </c>
      <c r="C22" s="30" t="s">
        <v>53</v>
      </c>
      <c r="D22" s="29"/>
      <c r="E22" s="29"/>
      <c r="F22" s="29"/>
      <c r="G22" s="29">
        <v>6</v>
      </c>
      <c r="H22" s="29"/>
      <c r="I22" s="30"/>
      <c r="J22" s="22" t="s">
        <v>13</v>
      </c>
      <c r="K22" s="29"/>
      <c r="L22" s="29"/>
      <c r="M22" s="29"/>
      <c r="N22" s="29">
        <v>6</v>
      </c>
      <c r="O22" s="35"/>
      <c r="P22" s="2"/>
      <c r="Q22" s="3"/>
    </row>
    <row r="23" spans="1:17" ht="108" customHeight="1">
      <c r="A23" s="54"/>
      <c r="B23" s="30" t="s">
        <v>54</v>
      </c>
      <c r="C23" s="30" t="s">
        <v>55</v>
      </c>
      <c r="D23" s="29"/>
      <c r="E23" s="29"/>
      <c r="F23" s="29">
        <v>1</v>
      </c>
      <c r="G23" s="29"/>
      <c r="H23" s="29"/>
      <c r="I23" s="30"/>
      <c r="J23" s="22" t="s">
        <v>13</v>
      </c>
      <c r="K23" s="29"/>
      <c r="L23" s="29"/>
      <c r="M23" s="29">
        <v>1</v>
      </c>
      <c r="N23" s="29"/>
      <c r="O23" s="35"/>
      <c r="P23" s="2"/>
      <c r="Q23" s="3"/>
    </row>
    <row r="24" spans="1:17" ht="108" customHeight="1">
      <c r="A24" s="54"/>
      <c r="B24" s="30" t="s">
        <v>56</v>
      </c>
      <c r="C24" s="30" t="s">
        <v>57</v>
      </c>
      <c r="D24" s="29">
        <v>1</v>
      </c>
      <c r="E24" s="29"/>
      <c r="F24" s="29"/>
      <c r="G24" s="29"/>
      <c r="H24" s="29"/>
      <c r="I24" s="30"/>
      <c r="J24" s="22" t="s">
        <v>13</v>
      </c>
      <c r="K24" s="29">
        <v>1</v>
      </c>
      <c r="L24" s="29"/>
      <c r="M24" s="29"/>
      <c r="N24" s="29"/>
      <c r="O24" s="35"/>
      <c r="P24" s="2"/>
      <c r="Q24" s="3"/>
    </row>
    <row r="25" spans="1:17" ht="108" customHeight="1">
      <c r="A25" s="54"/>
      <c r="B25" s="30" t="s">
        <v>58</v>
      </c>
      <c r="C25" s="30" t="s">
        <v>59</v>
      </c>
      <c r="D25" s="29"/>
      <c r="E25" s="29"/>
      <c r="F25" s="29"/>
      <c r="G25" s="29">
        <v>6</v>
      </c>
      <c r="H25" s="29"/>
      <c r="I25" s="30"/>
      <c r="J25" s="22" t="s">
        <v>13</v>
      </c>
      <c r="K25" s="29"/>
      <c r="L25" s="29"/>
      <c r="M25" s="29"/>
      <c r="N25" s="29">
        <v>6</v>
      </c>
      <c r="O25" s="35"/>
      <c r="P25" s="2"/>
      <c r="Q25" s="3"/>
    </row>
    <row r="26" spans="1:17" ht="108" customHeight="1">
      <c r="A26" s="54"/>
      <c r="B26" s="30" t="s">
        <v>60</v>
      </c>
      <c r="C26" s="30" t="s">
        <v>61</v>
      </c>
      <c r="D26" s="29">
        <v>9</v>
      </c>
      <c r="E26" s="29"/>
      <c r="F26" s="29"/>
      <c r="G26" s="29">
        <v>8</v>
      </c>
      <c r="H26" s="29"/>
      <c r="I26" s="30"/>
      <c r="J26" s="22" t="s">
        <v>13</v>
      </c>
      <c r="K26" s="29">
        <v>9</v>
      </c>
      <c r="L26" s="29"/>
      <c r="M26" s="29"/>
      <c r="N26" s="29">
        <v>8</v>
      </c>
      <c r="O26" s="35"/>
      <c r="P26" s="2"/>
      <c r="Q26" s="3"/>
    </row>
    <row r="27" spans="1:17" ht="108" customHeight="1">
      <c r="A27" s="55"/>
      <c r="B27" s="30" t="s">
        <v>62</v>
      </c>
      <c r="C27" s="30" t="s">
        <v>63</v>
      </c>
      <c r="D27" s="29"/>
      <c r="E27" s="29"/>
      <c r="F27" s="29">
        <v>2</v>
      </c>
      <c r="G27" s="29"/>
      <c r="H27" s="29"/>
      <c r="I27" s="30"/>
      <c r="J27" s="22" t="s">
        <v>13</v>
      </c>
      <c r="K27" s="29"/>
      <c r="L27" s="29"/>
      <c r="M27" s="29">
        <v>2</v>
      </c>
      <c r="N27" s="29"/>
      <c r="O27" s="35"/>
      <c r="P27" s="2"/>
      <c r="Q27" s="3"/>
    </row>
    <row r="28" spans="1:17" ht="30" customHeight="1">
      <c r="A28" s="56"/>
      <c r="B28" s="56"/>
      <c r="C28" s="56"/>
      <c r="D28" s="31">
        <v>203</v>
      </c>
      <c r="E28" s="31">
        <v>29</v>
      </c>
      <c r="F28" s="31">
        <v>58</v>
      </c>
      <c r="G28" s="31">
        <v>3003</v>
      </c>
      <c r="H28" s="31">
        <f>SUM(H5:H27)</f>
        <v>5100</v>
      </c>
      <c r="I28" s="51"/>
      <c r="J28" s="25" t="s">
        <v>64</v>
      </c>
      <c r="K28" s="31">
        <f>SUM(K5:K27)</f>
        <v>91</v>
      </c>
      <c r="L28" s="31">
        <f>SUM(L5:L27)</f>
        <v>97</v>
      </c>
      <c r="M28" s="31">
        <f>SUM(M5:M27)</f>
        <v>35</v>
      </c>
      <c r="N28" s="52">
        <f>SUM(N5:N27)</f>
        <v>964</v>
      </c>
      <c r="O28" s="52">
        <f>SUM(O5:O27)</f>
        <v>6976</v>
      </c>
      <c r="P28" s="1"/>
      <c r="Q28" s="3"/>
    </row>
    <row r="29" spans="1:17" ht="30" customHeight="1">
      <c r="A29" s="13"/>
      <c r="B29" s="13"/>
      <c r="C29" s="13"/>
      <c r="D29" s="13"/>
      <c r="E29" s="13"/>
      <c r="F29" s="13"/>
      <c r="G29" s="13"/>
      <c r="H29" s="13"/>
      <c r="I29" s="14"/>
      <c r="J29" s="15"/>
      <c r="K29" s="13"/>
      <c r="L29" s="13"/>
      <c r="M29" s="13"/>
      <c r="N29" s="13"/>
      <c r="O29" s="13"/>
      <c r="P29" s="13"/>
      <c r="Q29" s="16"/>
    </row>
    <row r="30" spans="1:17" ht="30" customHeight="1">
      <c r="A30" s="13"/>
      <c r="B30" s="13"/>
      <c r="C30" s="13"/>
      <c r="D30" s="13"/>
      <c r="E30" s="13"/>
      <c r="F30" s="13"/>
      <c r="G30" s="13"/>
      <c r="H30" s="13"/>
      <c r="I30" s="14"/>
      <c r="J30" s="15"/>
      <c r="K30" s="13"/>
      <c r="L30" s="13"/>
      <c r="M30" s="13"/>
      <c r="N30" s="13"/>
      <c r="O30" s="13"/>
      <c r="P30" s="13"/>
      <c r="Q30" s="16"/>
    </row>
    <row r="31" spans="1:17" ht="30" customHeight="1"/>
    <row r="32" spans="1:17" ht="30" customHeight="1"/>
    <row r="33" ht="30" customHeight="1"/>
    <row r="34" ht="30" customHeight="1"/>
    <row r="35" ht="30" customHeight="1"/>
  </sheetData>
  <mergeCells count="25">
    <mergeCell ref="H5:H7"/>
    <mergeCell ref="O5:O7"/>
    <mergeCell ref="A1:Q1"/>
    <mergeCell ref="A2:A4"/>
    <mergeCell ref="B2:B4"/>
    <mergeCell ref="C2:I2"/>
    <mergeCell ref="J2:Q2"/>
    <mergeCell ref="C3:C4"/>
    <mergeCell ref="D3:G3"/>
    <mergeCell ref="H3:H4"/>
    <mergeCell ref="I3:I4"/>
    <mergeCell ref="J3:J4"/>
    <mergeCell ref="K3:N3"/>
    <mergeCell ref="O3:O4"/>
    <mergeCell ref="P3:P4"/>
    <mergeCell ref="Q3:Q4"/>
    <mergeCell ref="A21:A27"/>
    <mergeCell ref="A28:C28"/>
    <mergeCell ref="A10:A12"/>
    <mergeCell ref="H10:H12"/>
    <mergeCell ref="O10:O12"/>
    <mergeCell ref="A15:A16"/>
    <mergeCell ref="H15:H16"/>
    <mergeCell ref="J15:J16"/>
    <mergeCell ref="O15:O16"/>
  </mergeCells>
  <phoneticPr fontId="2" type="noConversion"/>
  <pageMargins left="0.74803149606299213" right="0.74803149606299213" top="0.98425196850393704" bottom="0.98425196850393704" header="0.51181102362204722" footer="0.51181102362204722"/>
  <pageSetup paperSize="8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绿化养护明细表（调整后方案拟）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2024-06-05T01:37:15Z</cp:lastPrinted>
  <dcterms:created xsi:type="dcterms:W3CDTF">2024-05-22T00:54:26Z</dcterms:created>
  <dcterms:modified xsi:type="dcterms:W3CDTF">2024-06-28T03:28:59Z</dcterms:modified>
</cp:coreProperties>
</file>