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bmp" ContentType="image/bmp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7945" windowHeight="12375"/>
  </bookViews>
  <sheets>
    <sheet name="调研清单" sheetId="7" r:id="rId1"/>
  </sheets>
  <definedNames>
    <definedName name="_xlnm._FilterDatabase" localSheetId="0" hidden="1">调研清单!$A$2:$J$331</definedName>
    <definedName name="_xlnm.Print_Area" localSheetId="0">调研清单!$A$1:$J$331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1" i="7" l="1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C219" i="7"/>
</calcChain>
</file>

<file path=xl/sharedStrings.xml><?xml version="1.0" encoding="utf-8"?>
<sst xmlns="http://schemas.openxmlformats.org/spreadsheetml/2006/main" count="1617" uniqueCount="848">
  <si>
    <t>序号</t>
  </si>
  <si>
    <t>货物名称</t>
  </si>
  <si>
    <t>图片展示</t>
  </si>
  <si>
    <t>分布区域</t>
  </si>
  <si>
    <t>规格（W*D*H)mm</t>
  </si>
  <si>
    <t>数量</t>
  </si>
  <si>
    <t>单位</t>
  </si>
  <si>
    <t>单价</t>
  </si>
  <si>
    <t>总价</t>
  </si>
  <si>
    <t>材料说明</t>
  </si>
  <si>
    <t>医用护士工作站1</t>
  </si>
  <si>
    <t>护士站</t>
  </si>
  <si>
    <t>3000W*700/280D*760/1080H</t>
  </si>
  <si>
    <t>组</t>
  </si>
  <si>
    <t xml:space="preserve">一、主要材料及厚度说明：
1、材质：挡板骨架和底座采用木纹色E1级或以上多层实芯环保生态板，面贴≥3mm中纤板+木纹色防火板；外侧板、面板、看台板为木纹色E1级或以上实木颗粒板基材的三聚氰氨板；
2、厚度：外侧板、面板、看台板厚度均≥25mm；
二、结构/配置：
1、结构：挡板采用双层加厚型结构内部带走线功能，分段制造，带隐藏式自锁结构；
2、配置：护士站主框架+高台框架+三抽柜+主机柜+医用人造石面；
三、五金配件：采用耐用耐磨耐腐蚀材质的配件；
四、工艺/其它：
1、封边：见光面为2.0mm厚全自动封边工艺。
</t>
  </si>
  <si>
    <t>医用护士工作站2</t>
  </si>
  <si>
    <t>3700W*700D*760H</t>
  </si>
  <si>
    <t>一、主要材料及厚度说明：
1、材质：挡板骨架和底座采用木纹色E1级或以上多层实芯环保生态板，面贴≥3mm中纤板+木纹色防火板；外侧板、面板、看台板为木纹色E1级或以上实木颗粒板基材的三聚氰氨板；
2、厚度：外侧板、面板、看台板厚度均≥25mm；
二、结构/配置：
1、结构：挡板采用双层加厚型结构内部带走线功能，分段制造，带隐藏式自锁结构；
2、配置：护士站主框架+三抽柜+主机柜+医用人造石面；
三、五金配件：采用耐用耐磨耐腐蚀材质的配件；
四、工艺/其它：
1、封边：见光面为2.0mm厚全自动封边工艺。</t>
  </si>
  <si>
    <t>医用护士工作站3</t>
  </si>
  <si>
    <t>（2180+2430）W*700/280D*760/1080H</t>
  </si>
  <si>
    <t>一、主要材料及厚度说明：
1、材质：挡板骨架和底座采用木纹色E1级或以上实木多层板，面贴3mm中纤板+木纹色防火板；外侧板、面板、看台板为木纹色E1级或以上实木颗粒板基材的三聚氰氨板；
2、厚度：外侧板、面板、看台板厚度均≥25mm；
二、结构/配置：
1、结构：挡板采用双层加厚型结构内部带走线功能，分段制造，带隐藏式自锁结构；
2、配置：护士站主框架+三抽柜+主机柜+人造石面；
三、五金配件：采用耐用耐磨耐腐蚀材质的配件；
四、工艺/其它：
1、封边：见光面为2.0mm厚全自动封边工艺。</t>
  </si>
  <si>
    <t>医用护士工作站4</t>
  </si>
  <si>
    <t>3800W*1600D*1200H</t>
  </si>
  <si>
    <t>个</t>
  </si>
  <si>
    <t>一、主要材料及厚度说明：
1、生态夹板：挡板骨架和底座采用木纹色E1级或以上多层实芯环保生态夹板，面贴≥3mm中纤板+木纹色防火板；
2、实木颗粒板：外侧板、面板、看台板为木纹色E1级或以上实木颗粒板； 
3、厚度：外侧板、面板、看台板厚度均≥25mm；
二、结构/配置：
1、结构：挡板采用双层加厚型结构内部带走线功能，分段制造，带隐藏式自锁结构；
2、配置：主台+高看台+医用人造石面
三、五金配件：采用耐用耐磨耐腐蚀材质的配件；
四、工艺/其它：
1、封边：见光面为2.0mm厚全自动封边工艺。</t>
  </si>
  <si>
    <t>医用导诊台</t>
  </si>
  <si>
    <t>弧长6000W*700/280D*760/1080H</t>
  </si>
  <si>
    <t>一、主要材料及厚度说明：
1、材质：挡板骨架和底座采用木纹色E1级或以上实木多层板，面贴≥3mm中纤板+木纹色防火板；外侧板、面板、看台板为木纹色E1级或以上实木颗粒板基材的三聚氰氨板；
2、厚度：外侧板、面板、看台板厚度均≥25mm；
二、结构/配置：
1、结构：挡板采用双层加厚型结构内部带走线功能，分段制造，带隐藏式自锁结构；
2、配置：护士站主框架+高台框架+三抽柜+主机柜+医用人造石面；
三、五金配件：采用耐用耐磨耐腐蚀材质的配件；
四、工艺/其它：
1、封边：见光面为2.0mm厚全自动封边工艺。</t>
  </si>
  <si>
    <t>医用人造石面1</t>
  </si>
  <si>
    <t>标准宽度600</t>
  </si>
  <si>
    <t>米</t>
  </si>
  <si>
    <t>一、主要材料及厚度说明：
1、采用国内医用人造石
2、厚度范围：11-12mm；
二、结构/配置：
1、现场拼接而成；
三、工艺/其它：1、需一体化浇注而成，用同色胶水接驳，做到无缝效果；
2、按延米计算，大于标准深度（600mm）乘以相应系数；
3、木架包装，人造石打木架包装费用含在本项目报价内。</t>
  </si>
  <si>
    <t>医用人造石面2</t>
  </si>
  <si>
    <t>一、主要材料说明：
1、采用医用复合亚克力人造石；
2、厚度范围：11-12mm；
二、结构/配置：
1、现场拼接而成；
三、工艺/其他说明：
1、需一体化浇注而成，用同色胶水接驳，做到无缝效果；
2、按延米计算，大于标准深度（600mm）乘以相应系数；
3、木架包装，人造石打木架包装费用含在本项目报价内。</t>
  </si>
  <si>
    <t>医用办公台1</t>
  </si>
  <si>
    <t>医生办公室</t>
  </si>
  <si>
    <t>1200W*600D*750H</t>
  </si>
  <si>
    <t>张</t>
  </si>
  <si>
    <t>一、主要材料及厚度说明：
1、三聚氰胺板面的实木颗粒板：所有板材均采用木纹色E1级或以上三聚氰胺板面的实木颗粒板；2、厚度：台面板、立柜面板、侧脚板厚度均≥25mm，侧板、背板、层板、抽面、门板厚度均≥16mm；
二、结构/配置：
1、配置：主台+木质键盘架+钢管主机架+立柜（上抽下门+2个金属圆柱支撑）+Φ60金属线盒；
三、五金配件：
1、三节路轨、门铰、锁具均采用耐用耐磨耐腐蚀材质的产品；
四、工艺/其它：
1、封边：见光面为2.0mm厚全自动封边工艺。</t>
  </si>
  <si>
    <t>医生办公台2</t>
  </si>
  <si>
    <t>1200W*350/600D*2000H</t>
  </si>
  <si>
    <t>一、主要材料及厚度说明：
1、三聚氰胺板面的实木颗粒板：所有板材均采用木纹色E1级或以上三聚氰胺板面的实木颗粒板；2、厚度：台面板、立柜面板、侧脚板厚度均≥25mm，侧板、背板、层板、抽面、门板厚度均≥16mm；
二、配置：主台+木质键盘架+活动主机架+上柜+三抽立柜。
三、五金配件：
1、三节路轨、门铰、锁具均采用耐用耐磨耐腐蚀材质的产品；
四、工艺/其它：
1、封边：见光面为2.0mm厚全自动封边工艺。</t>
  </si>
  <si>
    <t>医用办公台3</t>
  </si>
  <si>
    <t>一、主要材料及厚度说明：
1、三聚氰胺板面的实木颗粒板：所有板材均采用木纹色E1级或以上三聚氰胺板面的实木颗粒板；2、厚度：台面板、立柜面板、侧脚板厚度均≥25mm，侧板、背板、层板、抽面、门板厚度均≥16mm；
二、结构/配置：
1、配置：主台+木质键盘架+钢管主机架+立柜（上抽下门+2个金属圆柱支撑）+Φ60金属线盒；
三、五金配件：
1、三节路轨、门铰、锁具均采用耐用耐磨耐腐蚀材质的产品；
四、工艺/其它：1、封边：见光面为2.0mm厚全自动封边工艺。</t>
  </si>
  <si>
    <t>医用办公台4</t>
  </si>
  <si>
    <t>1400W*700D*750H</t>
  </si>
  <si>
    <t>医生办公台5</t>
  </si>
  <si>
    <t>1200W*700D*780H</t>
  </si>
  <si>
    <t>一、主要材料及厚度说明：
1、实木颗粒板：所有板材均采用的木纹色E1级或以上实木颗粒板；
2、厚度：台面板、立柜面板、侧脚板厚度为25mm，侧板、背板、层板、抽面、门板厚度为≥16mm；
二、结构/配置：
1、配置：主台+木质键盘架+钢管主机架+立柜（上抽下门+2个金属圆柱支撑）+Φ60金属线盒；
三、五金配件： 
1、三节路轨、门铰、锁具均采用耐用耐磨耐腐蚀材质的产品；
四、工艺/其它：
1、封边：见光面为2.0mm厚全自动封边工艺。</t>
  </si>
  <si>
    <t>医用办公台6</t>
  </si>
  <si>
    <t>一、主要材料及厚度说明：
1、实木颗粒板：所有板材均采用的木纹色E1级或以上实木颗粒板；
2、厚度：台面板、立柜面板、侧脚板厚度为≥25mm，侧板、背板、层板、抽面、门板厚度为≥16mm；
二、结构/配置：
1、配置：主台+木质键盘架+钢管主机架+立柜（上抽下门+2个金属圆柱支撑）+Φ60金属线盒；
三、五金配件：
1、三节路轨、门铰、锁具均采用耐用耐磨耐腐蚀材质的产品；
四、工艺/其它：1、封边：见光面为2.0mm厚全自动封边工艺。</t>
  </si>
  <si>
    <t>医生办公台7</t>
  </si>
  <si>
    <t>医用办公台8</t>
  </si>
  <si>
    <t>1500W*700D*750H</t>
  </si>
  <si>
    <t>医生办公台9</t>
  </si>
  <si>
    <t>1400W*1200D*750H</t>
  </si>
  <si>
    <t>一、主要材料及厚度说明：
1、材质：所有板材均采用木纹色E1级或以上实木颗粒板基材的三聚氰氨板；
2、厚度：台面板、立柜面板、侧脚板厚度均≥25mm，侧板、背板、层板、抽面、门板厚度均≥16mm；
二、结构/配置：
1、配置：主台+木质键盘架+钢管主机架+立柜（上抽下门+2个金属圆柱支撑）+Φ60金属线盒；
三、五金配件：采用耐用耐磨耐腐蚀材质的配件；
四、工艺/其它：
1、封边：见光面为2.0mm厚全自动封边工艺。</t>
  </si>
  <si>
    <t>医用办公台10</t>
  </si>
  <si>
    <t>一、主要材料及厚度说明：
1、材质：所有板材均采用的木纹色E1级或以上实木颗粒板基材的三聚氰氨板；
2、厚度：台面板厚度为≥25mm，侧板、背板、抽面、底板厚度为≥16mm；
二、结构/配置：
1、配置：主台+50*50钢脚架+三抽立柜+塑料键盘架+吊木挡板+钢管主机架 +Φ60金属线盒；
三、五金配件：采用的耐用耐磨耐腐蚀材质的配件；
四、工艺/其它：
1、封边：见光面为2.0mm厚全自动封边工艺。</t>
  </si>
  <si>
    <t>医生办公台11</t>
  </si>
  <si>
    <t>2400W*1200D*1055H</t>
  </si>
  <si>
    <t>一、主要材料及厚度说明：
1、材质：所有板材均采用的E1级或以上实木颗粒板基材的三聚氰氨板；
2、厚度：台面板厚度为≥25mm，侧板、背板、抽面、底板厚度为≥16mm；
二、结构/配置：
1、主台+60*30钢脚架+三抽立柜+塑料键盘架+屏风+钢管主机架 +Φ60金属线盒；
三、五金配件：采用的耐用耐磨耐腐蚀材质的配件；
四、工艺/其它：
1、封边：见光面为2.0mm厚全自动封边工艺。</t>
  </si>
  <si>
    <t>医生办公台12</t>
  </si>
  <si>
    <t>1500W*700D*780H</t>
  </si>
  <si>
    <t>一、主要材料及厚度说明：1、实木颗粒板：所有板材均采用的或以上木纹色E1级实木颗粒板；2、厚度：面板、侧脚板厚度为25mm，层板、侧板、背板、抽面厚度为≥16mm；
二、结构/配置：1、主台+2个活动柜；
三、五金配件：
1、三节路轨、锁具均采用的耐用耐磨耐腐蚀材质的产品；
四、工艺/其它： 1、封边：见光面为2.0mm厚全自动封边工艺。</t>
  </si>
  <si>
    <t>医用办公台13</t>
  </si>
  <si>
    <t>一、主要材料及厚度说明： 
实木颗粒板：所有板材均采用的木纹色E1级或以上实木颗粒板；
厚度：面板、侧脚板厚度为≥25mm，层板、侧板、背板、抽面厚度为≥16mm；
二、结构/配置：
1、主台+1个活动三抽柜+铁型活动主机架+键盘架；三、五金配件： 
1、三节路轨、锁具均采用的耐用耐磨耐腐蚀材质的产品；四、工艺/其它：1、封边：见光面为2.0mm厚全自动封边工艺。</t>
  </si>
  <si>
    <t>医用办公台14</t>
  </si>
  <si>
    <t>医用办公台15</t>
  </si>
  <si>
    <t>1200W*600D*780H</t>
  </si>
  <si>
    <t>一、主要材料及厚度说明：
1、实木颗粒板：所有板材均采用的木纹色E1级或以上实木颗粒板；
2、厚度：台面板、侧脚板厚度为≥25mm，侧板、背板、抽面、门板厚度为≥16mm；
二、结构/配置：
1、配置：主台+三抽+二抽。
三、五金配件： 
1、三节路轨、锁具均采用的耐用耐磨耐腐蚀材质产品；
四、工艺/其它：
1、封边：见光面为2.0mm厚全自动封边工艺。</t>
  </si>
  <si>
    <t>医用办公主副台</t>
  </si>
  <si>
    <t>一、主要材料及厚度说明：1、实木颗粒板：所有板材均采用的木纹色E1级或以上实木颗粒板；2、厚度：面板、侧脚板厚度为≥25mm，层板、侧板、背板、抽面厚度为≥16mm；
二、结构/配置：1、主台+副柜（上4分格下1带锁抽屉）+塑料键盘架+钢管主机架；
三、五金配件： 1、三节路轨、锁具均采用耐用耐磨耐腐蚀材质的产品；
四、工艺/其它：1、封边：见光面为2.0mm厚全自动封边工艺。</t>
  </si>
  <si>
    <t>医用屏风办公台1</t>
  </si>
  <si>
    <t>1200W*600D*1200H</t>
  </si>
  <si>
    <t>一、主要材料及厚度说明：
1、320款屏风框架;实木颗粒板：所有板材均采用的木纹色E1级或以上实木颗粒板；2、厚度：面板、侧脚板厚度为≥25mm，层板、侧板、背板、抽面厚度为≥16mm；
二、结构/配置：
1、主台+1个三抽柜+主机位+键盘架；三、五金配件： 
1、三节路轨、锁具均采用的耐用耐磨耐腐蚀材质的产品；四、工艺/其它：1、封边：见光面为2.0mm厚全自动封边工艺。</t>
  </si>
  <si>
    <t>医用屏风办公台2</t>
  </si>
  <si>
    <t>1400W*700D*1200H</t>
  </si>
  <si>
    <t>一、主要材料及厚度说明：
1、320款屏风框架;实木颗粒板：所有板材均采用的木纹色E1级或以上实木颗粒板；
2、厚度：面板、侧脚板厚度为≥25mm，层板、侧板、背板、抽面厚度为≥16mm；
二、结构/配置：
1、主台+1个三抽柜+主机位+键盘架；
三、五金配件： 
1、三节路轨、锁具均采用的耐用耐磨耐腐蚀材质的产品；
四、工艺/其它：1、封边：见光面为2.0mm厚全自动封边工艺。</t>
  </si>
  <si>
    <t>医用屏风办公台3
(带附台)</t>
  </si>
  <si>
    <t>办公区域</t>
  </si>
  <si>
    <t>1600W*800D*1200H/1000W*500D*650H</t>
  </si>
  <si>
    <t>一、主要材料及厚度说明：
1、320款屏风框架;实木颗粒板：所有板材均采用的木纹色E1级或以上实木颗粒板；2、厚度：面板、侧脚板厚度为≥25mm，层板、侧板、背板、抽面厚度为≥16mm；
二、结构/配置：1、主台+1个三抽柜+主机位+键盘架+副柜；
三、五金配件： 
1、三节路轨、锁具均采用的耐用耐磨耐腐蚀材质的产品；
四、工艺/其它：1、封边：见光面为2.0mm厚全自动封边工艺。</t>
  </si>
  <si>
    <t>医用屏风办公台4（320款）</t>
  </si>
  <si>
    <t>1600W*800D/1600W*450D*1200H</t>
  </si>
  <si>
    <t>一、主要材料及厚度说明：
（1）屏风：铝合金框架，上部装≥5mm厚磨砂玻璃，下为木纹色E1级或以上三聚氰胺板面的实木颗粒板；（2）台面板、台脚：基材采用≥25mm厚,木纹色E1级或以上三聚氰胺板面的实木颗粒板，其它板材厚度为≥16mm；（3）封边：采用PVC封边条（见光面为≥2.0mm厚），环保胶水，全自动封边工艺；
二、结构/配置：主台+键盘架+活动主机架+三抽柜+口型钢脚架。
三、五金配件：采用耐用耐磨耐腐蚀材质的三节路轨、门铰及锁具；
四、工艺/其它：1、封边：见光面为2.0mm厚全自动封边工艺。</t>
  </si>
  <si>
    <t>医用屏风办公台5（320款）</t>
  </si>
  <si>
    <t>1400W*600D/1400W*400D*1200H</t>
  </si>
  <si>
    <t>医用屏风办公台6（320款）</t>
  </si>
  <si>
    <t>1200W*600D*750H(带屏风直台)</t>
  </si>
  <si>
    <t>医用屏风台7
（L型）</t>
  </si>
  <si>
    <t>1200W*600D/1200W*450D*1200H</t>
  </si>
  <si>
    <t>一、主要材料及厚度说明：
1、320款屏风框架;实木颗粒板：所有板材均采用的木纹色E1级或以上实木颗粒板；2、厚度：面板、侧脚板厚度为≥25mm，层板、侧板、背板、抽面厚度为≥16mm；
二、结构/配置：
1、主台+1个三抽柜+主机位+键盘架；三、五金配件： 
1、三节路轨、锁具均采用的耐用耐磨耐腐蚀材质的产品；
四、工艺/其它：1、封边：见光面为2.0mm厚全自动封边工艺。</t>
  </si>
  <si>
    <t>医用屏风台8
（L型）</t>
  </si>
  <si>
    <t>1400W*700D/1400W*500D*1200H</t>
  </si>
  <si>
    <t>一、主要材料及厚度说明：
1、320款屏风框架;实木颗粒板：所有板材均采用的木纹色E1级或以上实木颗粒板；2、厚度：面板、侧脚板厚度为≥25mm，层板、侧板、背板、抽面厚度为≥16mm；
二、结构/配置：
1、主台+1个三抽柜+主机位+键盘架；
三、五金配件： 
1、三节路轨、锁具均采用的耐用耐磨耐腐蚀材质的产品；
四、工艺/其它：1、封边：见光面为2.0mm厚全自动封边工艺。</t>
  </si>
  <si>
    <t>一、主要材料及厚度说明：
1、实木颗粒板：所有板材均采用的木纹色E1级或以上实木颗粒板；
2、厚度：台面板、侧脚板厚度为≥25mm，侧板、背板、抽面、门板厚度为≥16mm；
二、结构/配置：
1、配置：主台+二抽。
三、五金配件： 
1、三节路轨、锁具均采用的耐用耐磨耐腐蚀材质的产品；
四、工艺/其它：
1、封边：见光面为2.0mm厚全自动封边工艺。</t>
  </si>
  <si>
    <t>医用电脑台1</t>
  </si>
  <si>
    <t>1000W*500D*760H</t>
  </si>
  <si>
    <t>一、主要材料及厚度说明：
实木颗粒板：所有板材均采用的木纹色E1级或以上实木颗粒板；
厚度：面板、侧脚板厚度为≥25mm，层板、侧板、背板、抽面厚度为≥16mm；
二、结构/配置：
1、主台+1个抽+主机位+键盘架；三、五金配件： 
1、三节路轨、锁具均采用的耐用耐磨耐腐蚀材质的产品；四、工艺/其它：1、封边：见光面为2.0mm厚全自动封边工艺。</t>
  </si>
  <si>
    <t>医用电脑台2
（B超）</t>
  </si>
  <si>
    <t>B超室</t>
  </si>
  <si>
    <t>一、主要材料及厚度说明：
1、实木颗粒板：所有板材均采用木纹色E1级或以上实木颗粒板；2、厚度：面板、侧脚板厚度为≥25mm，层板、侧板、背板、抽面厚度为≥16mm；
二、结构/配置：
主台+1个抽+主机位+键盘架；
三、五金配件： 
1、三节路轨、锁具均采用耐用耐磨耐腐蚀材质的产品；
四、工艺/其它：1、封边：见光面为2.0mm厚全自动封边工艺。</t>
  </si>
  <si>
    <t>医用服务台</t>
  </si>
  <si>
    <t>2100W*1400D*1150H</t>
  </si>
  <si>
    <t>一、主要材料及厚度说明：1、生态夹板：挡板骨架和底座采用木纹色E1级或以上多层实芯环保生态夹板，面贴≥3mm中纤板+木纹色防火板；
2、实木颗粒板：外侧板、面板、看台板为木纹色E1级或以上实木颗粒板；
3、厚度：外侧板、面板、看台板厚度为≥25mm；二、结构/配置：
1、结构：挡板采用双层加厚型结构内部带走线功能，分段制造，带隐藏式自锁结构；
2、配置：主台+高看台
三、五金配件：采用耐用耐磨耐腐蚀材质的配件；
四、工艺/其它：
1、封边：见光面为2.0mm厚全自动封边工艺。</t>
  </si>
  <si>
    <t>组合医生工作台</t>
  </si>
  <si>
    <t>4200W*1500D*750/ 350H/6人</t>
  </si>
  <si>
    <t>一、主要材料及厚度说明：
1、三聚氰胺板面的实木颗粒板：所有板材均采用木纹色E1级或以上三聚氰胺板面的实木颗粒板；2、厚度：台面板、双面柜面板、活动柜面板厚度为≥25mm，侧板、背板、底板、抽面厚度为≥16mm；
二、结构/配置：
1、配置：6个分段主台面+50*50钢脚架（二长二短，两端封板）+3个双面柜+6个塑料键盘架+6个多功能线盒+纵向走线槽+6个钢管主机架+6个活动三抽柜；（不配挡板）
三、五金配件：1、三节路轨、锁具均采用耐用耐磨耐腐蚀材质的产品；
四、工艺/其它：1、封边：见光面为2.0mm厚全自动封边工艺。</t>
  </si>
  <si>
    <t>医用桌屏工作台</t>
  </si>
  <si>
    <t>一、主要材料及厚度说明：
1、屏风：铝合金框架，上部装≥5mm厚磨砂玻璃，下为木纹色E1级或以上三聚氰胺板面的实木颗粒板；
2、台面板：基材采用≥25mm厚，木纹色E1级三聚氰胺板面的实木颗粒板，其它板材厚度为≥16mm；
二、结构/配置：
1、配置：主台+键盘架+活动三抽柜+活动主机架+钢脚架。
四、工艺/其它：
1、封边：采用PVC封边条（见光面为2.0mm厚），环保胶水，全自动封边工艺；
2、采用三节路轨及锁具，三节路轨开合次数≥8万次</t>
  </si>
  <si>
    <t>医用教授屏风办公台</t>
  </si>
  <si>
    <t>教授办</t>
  </si>
  <si>
    <t>1400W*1400D*1200H</t>
  </si>
  <si>
    <t xml:space="preserve">一、主要材料说明：
1、屏风采用国内≥40mm厚铝合金框架，上部采用玻璃，高度750mm以下单面采用国内中密度纤维板三胺面；安装时根据采购人电位开插座孔；
2、台面板、落地柜采用木纹色E1级或以上三聚氰胺板面的实木颗粒板
3、配1个50mm*25mm方管田口字钢脚；
二、五金配件： 
三节路轨、锁具均采用耐用耐磨耐腐蚀材质的产品； 
三、工艺/其它：1、封边：见光面为2.0mm厚全自动封边工艺。                                                             </t>
  </si>
  <si>
    <t>医用教授诊台</t>
  </si>
  <si>
    <t>门诊区域、主任办、
教授办</t>
  </si>
  <si>
    <t>1600W*1600D*750H</t>
  </si>
  <si>
    <t>一、主要材料及厚度说明：                             1、三聚氰胺板面的实木颗粒板：所有板材均采用优质木纹色E1级三聚氰胺板面的实木颗粒板；                                       2、厚度：台面板、副柜面板厚度为25mm，侧板、背板、层板、抽面、门板厚度为16mm；
二、结构/配置：                                        1、配置：主台+副柜（内含三抽柜、单门柜、主机柜、空格柜）+吊木挡板+50*50钢脚架（两长两短）+塑料键盘架+铝合金毛刷线盖；                                                                                                                    三、五金配件：                                            
1、三节路轨、门铰、锁具均采用优质产品；                                                                                                                          四、工艺/其它：                                                     1、封边：见光面为2.0mm厚全自动封边工艺。</t>
  </si>
  <si>
    <t>医用处方核对桌</t>
  </si>
  <si>
    <t>门诊区域</t>
  </si>
  <si>
    <t>1000W*500D*750H</t>
  </si>
  <si>
    <t>一、主要材料及厚度说明：
1、三聚氰胺板面的实木颗粒板：所有板材均采用木纹色E1级或以上三聚氰胺板面的实木颗粒板；2、厚度：台面板、立柜面板、侧脚板厚度为25mm，侧板、背板、层板、抽面、门板厚度为≥16mm；
二、结构/配置：
配置：主台+木质键盘架+立柜（上抽下门）+Φ60金属线盒；
三、五金配件：
1、三节路轨、门铰、锁具均采用耐用耐磨耐腐蚀材质的产品；
四、工艺/其它：1、封边：见光面为2.0mm厚全自动封边工艺。</t>
  </si>
  <si>
    <t>医用收费台</t>
  </si>
  <si>
    <t>1300W*800D*750H</t>
  </si>
  <si>
    <t>一、主要材料及厚度说明：
1、三聚氰胺板面的实木颗粒板：所有板材均采用木纹色E1级或以上三聚氰胺板面的实木颗粒板；2、厚度：主台面板、侧脚板、打印机柜面板厚度为≥25mm，层板、侧板、挡板、抽面厚度为≥16mm；
二、结构/配置：
1、配置：主台（带三抽立柜）+现金存放抽屉+键盘架+钢管主机架+打印机柜；三、五金配件： 
1、三节路轨、锁具均采用耐用耐磨耐腐蚀材质的产品；四、工艺/其它：1、封边：见光面为2.0mm厚全自动封边工艺。</t>
  </si>
  <si>
    <t>医用抽血台
（调整）</t>
  </si>
  <si>
    <t>门诊区域、
治疗室</t>
  </si>
  <si>
    <t>一、主要材料及厚度说明：
1、实木颗粒板：台面板、柜身采用的木纹色E1级或以上实木颗粒板；
2、生态夹板：整个垃圾抽屉和其它3个抽面为的木纹色E1级或以上多层实芯环保生态夹板；
3、厚度：台面板、侧脚板厚度为≥25mm，侧板、挡板、背板、底板、抽面厚度为≥16mm；
二、结构/配置：
1、配置：台面板+2个抽屉+1个垃圾抽屉+医用人造石面；
三、五金配件：
1、三节路轨采用的耐用耐磨耐腐蚀材质的产品；
四、工艺/其它：
1、封边：见光面为2.0mm厚全自动封边工艺。</t>
  </si>
  <si>
    <t>医用诊台1</t>
  </si>
  <si>
    <t>1618W*2450D*950H</t>
  </si>
  <si>
    <t>一、主要材料及厚度说明：
1、材质：所有板材均采用的木纹色E1级或以上实木颗粒板基材的三聚氰氨板；
2、厚度：主台面板、副台面板、副柜面板、前后高挡板厚度为≥25mm，层板、侧板、背板、抽面、门板、侧挡板厚度为≥16mm；
二、结构/配置：
1、主台+副柜（单门柜+上单据下抽屉柜+主机柜+金属圆柱支撑）+副台+钢管主机架 +键盘架+ф80金属脚+吊钢挡板+三面高挡板（侧挡板装铝合金挂槽）+铝合金毛刷线盖； 
三、五金配件：采用的耐用耐磨耐腐蚀材质的配件；
四、工艺/其它：
1、封边：见光面为2.0mm厚全自动封边工艺。</t>
  </si>
  <si>
    <t>医用诊台2</t>
  </si>
  <si>
    <t>1400W*1400D*750H</t>
  </si>
  <si>
    <t>一、主要材料及厚度说明：
实木颗粒板：所有板材均采用的木纹色E1级或以上实木颗粒板；
厚度：主台面板、立柜面板厚度为≥25mm，侧板、背板、抽面厚度为≥16mm；
二、结构/配置：
1、配置：主台+三抽立柜（金属圆柱支撑）+塑料键盘架+钢管主机架+工字钢脚架+木挡板（换钢挡板价格另补差价）+铝合金毛刷线盖；
 三、五金配件： 
1、三节路轨、锁具均采用的耐用耐磨耐腐蚀材质的产品；
四、工艺/其它：1、封边：见光面为2.0mm厚全自动封边工艺。</t>
  </si>
  <si>
    <t>医用诊台3</t>
  </si>
  <si>
    <t>1600W*1700D*750H</t>
  </si>
  <si>
    <t>一、主要材料及厚度说明：
1、材质：所有板材均采用的木纹色E1级或以上实木颗粒板基材的三聚氰氨板；2、厚度：主台面板、副柜面板厚度为≥25mm，层板、侧板、背板、抽面、门板厚度为≥16mm；
二、结构/配置：
1、配置：主台（含主机柜）+副柜（含上抽下门立柜）+圆盘脚架+吊钢挡板+塑料键盘架+铝合金毛刷线盖；
三、五金配件：采用的耐用耐磨耐腐蚀材质的配件；
四、工艺/其它：1、封边：见光面为2.0mm厚全自动封边工艺。</t>
  </si>
  <si>
    <t>医用台面板</t>
  </si>
  <si>
    <t>㎡</t>
  </si>
  <si>
    <t>一、主要材料及厚度说明：
1、材质：台面采用25mm厚的的木纹色E1级或以上实木颗粒板基材的三聚氰氨板； 
二、结构/配置：
三、工艺/其它：
1、封边：见光面为2.0mm厚全自动封边工艺。</t>
  </si>
  <si>
    <t>医用诊台-L</t>
  </si>
  <si>
    <t>特需诊室</t>
  </si>
  <si>
    <t>一、主要材料及厚度说明：
1、生态夹板：所有板材均采用木纹色E1级或以上多层实芯环保生态夹板；
2、厚度：台面板、副柜面板厚度为≥25mm，侧板、背板、层板、抽面、门板厚度为≥16mm；
二、结构/配置：
1、配置：主台+副柜（内含三抽柜、单门柜）+塑料键盘架+钢脚架+铝合金毛刷线盖；
三、五金配件： 
1、三节路轨、门铰、锁具均采用耐用耐磨耐腐蚀材质的产品；
四、工艺/其它：1、封边：见光面为2.0mm厚全自动封边工艺。</t>
  </si>
  <si>
    <t>教授诊室办公台1</t>
  </si>
  <si>
    <t>主任办</t>
  </si>
  <si>
    <t>1800W*900D*760H</t>
  </si>
  <si>
    <t>一、主要材料说明：
1、所有板材采用中密度纤维板基材，台面板、附柜顶板面贴≥AAA级胡桃木皮，木皮厚度为≥0.6mm，采用净味环保油漆，≥5层底油及≥3层面漆，在无尘的面漆房喷涂面漆,须达到国际E1级环保标准或以上；
二、结构/配置：
1、拼接结构；
三、五金配件：
1、门铰、锁具、导轨等采用耐用耐磨耐腐蚀材质的产品</t>
  </si>
  <si>
    <t>教授诊室办公台2</t>
  </si>
  <si>
    <t>1600W*800D*760H</t>
  </si>
  <si>
    <t>一、主要材料说明：
1、所有板材采用中密度纤维板基材，台面板、附柜顶板面贴≥AAA级胡桃木皮，木皮厚度为≥0.6mm，采用净味环保油漆，≥5层底油及≥3层面漆，在无尘的面漆房喷涂面漆,达到国际E1级环保标准或以上；
二、结构/配置：
1、拼接结构；
三、五金配件：
1、门铰、锁具、导轨等采用耐用耐磨耐腐蚀材质的产品</t>
  </si>
  <si>
    <t>教授诊室办公台3</t>
  </si>
  <si>
    <t>1400W*700D*760H</t>
  </si>
  <si>
    <t>1、主要材料说明：
1、所有板材采用中密度纤维板基材，台面板、附柜顶板面贴≥AAA级胡桃木皮，木皮厚度为≥0.6mm，采用净味环保油漆，≥5层底油及≥3层面漆，在无尘的面漆房喷涂面漆,达到国际E1级环保标准或以上；
2、结构/配置：
1、拼接结构；
3、五金配件：
1、门铰、锁具、导轨等采用耐用耐磨耐腐蚀材质的产品</t>
  </si>
  <si>
    <t>医用会议台1</t>
  </si>
  <si>
    <t>示教室、
会议室</t>
  </si>
  <si>
    <t>3200W*1500D*750H</t>
  </si>
  <si>
    <t>一、主要材料及厚度说明：
1、三聚氰胺板面的实木颗粒板：台面板为≥25mm厚木纹色E1级或以上三聚氰胺板面的实木颗粒板；二、结构/配置：
1、配置：台面+三角管钢脚架+多功能带底盒带毛刷线盒
三、五金配件：采用耐用耐磨耐腐蚀材质的配件；
四、工艺/其它：1、封边：见光面为2.0mm厚全自动封边工艺。</t>
  </si>
  <si>
    <t>医用会议台2</t>
  </si>
  <si>
    <t>会议室</t>
  </si>
  <si>
    <t>4800W*1800D*760H</t>
  </si>
  <si>
    <t>一、主要材料说明：
1、所有板材采用中密度纤维板基材，台面板、附柜顶板面贴≥AAA级胡桃木皮，木皮厚度为≥0.6mm，采用净味环保油漆，≥5层底油及≥3层面漆，须达到国际E1级环保标准或以上；
二、结构/配置：
1、拼接结构；
三、五金配件：采用耐用耐磨耐腐蚀材质的产品</t>
  </si>
  <si>
    <t>医用会议台3</t>
  </si>
  <si>
    <t>4000W*1800D*760H</t>
  </si>
  <si>
    <t>医用会议台4</t>
  </si>
  <si>
    <t>3600W*1800D*760H</t>
  </si>
  <si>
    <t>医用会议台5</t>
  </si>
  <si>
    <t>2400W*1200D*760H</t>
  </si>
  <si>
    <t>医用讲台、示教台1</t>
  </si>
  <si>
    <t>1800W*700D*800H</t>
  </si>
  <si>
    <t>一、主要材料及厚度说明：
1、实木颗粒板：所有板材均采用的木纹色E1级或以上实木颗粒板；
2、厚度：面板、侧脚板厚度为≥25mm，层板、侧板、背板、抽面厚度为≥16mm；
二、结构/配置：
1、拼接结构；
三、五金配件： 
1、三节路轨、锁具均采用的耐用耐磨耐腐蚀材质的产品；
四、工艺/其它：1、封边：见光面为2.0mm厚全自动封边工艺。</t>
  </si>
  <si>
    <t>医用讲台、示教台2</t>
  </si>
  <si>
    <t>800W*500D*1200H</t>
  </si>
  <si>
    <t>一、主要材料说明：
1、材质：基材为中密度纤维板，面贴木皮，采用净味环保油漆，≥5层底油及≥3层面漆，达E1级环保标准或以上；
二、结构/配置：
1、拼接结构；
三、五金配件：
1、采用的耐用耐磨耐腐蚀材质的配件；</t>
  </si>
  <si>
    <t>医用讲台、示教台3</t>
  </si>
  <si>
    <t>600W*535D*1050H</t>
  </si>
  <si>
    <t>一、主要材料及厚度说明：
1、材质：台面板采用≥25mm厚采用木纹色E1级或以上实木多层板；
二、结构/配置：
1、配置：台面+活动弧形挡板钢脚架+防下滑钢挡条；
三、五金配件：
1、采用耐用耐磨耐腐蚀材质的配件；
四、工艺/其它：
1、封边：见光面为2.0mm厚全自动封边工艺。</t>
  </si>
  <si>
    <t>医用示教室
固定式课桌椅</t>
  </si>
  <si>
    <t>一、主要材料及厚度说明：
1、实木颗粒板：所有板材采用的木纹色E1级或以上实木颗粒板； 
厚度：面板厚度为≥25mm，挡板厚度为≥16mm； 二、结构/配置： 
1、配置：台面+活动脚架+挡板；
三、五金配件：
1、采用耐用耐磨耐腐蚀材质的配件；
四、工艺/其它：
1、封边：见光面为2.0mm厚全自动封边工艺。</t>
  </si>
  <si>
    <t>医用示教室
活动式课桌</t>
  </si>
  <si>
    <t xml:space="preserve">一、主要材料及厚度说明：
1、实木颗粒板：所有板材采用的木纹色E1级或以上实木颗粒板； 
2、厚度：面板厚度为≥25mm，挡板厚度为≥16mm； 
二、结构/配置： 
1、配置：台面+活动脚架+挡板；
三、五金配件：
1、采用耐用耐磨耐腐蚀材质的配件；
四、工艺/其它：
1、封边：见光面为2.0mm厚全自动封边工艺。 </t>
  </si>
  <si>
    <t>医用培训桌</t>
  </si>
  <si>
    <t xml:space="preserve">一、主要材料及厚度说明：
1、三聚氰胺板面的实木颗粒板：所有板材采用的木纹色E1级或以上三聚氰胺板面的实木颗粒板； 2、厚度：面板厚度为≥25mm，挡板厚度为≥16mm； 
二、结构/配置： 
1、配置：台面+活动脚架+挡板；
三、五金配件：
1、采用耐用耐磨耐腐蚀材质的配件；
四、工艺/其它：
1、封边：见光面为2.0mm厚全自动封边工艺。 </t>
  </si>
  <si>
    <t>医用培训条桌</t>
  </si>
  <si>
    <t>1600W*400D*750H</t>
  </si>
  <si>
    <t xml:space="preserve">一、主要材料及厚度说明：
三聚氰胺板面的实木颗粒板：台面采用≥25mm厚的木纹色E1级或以上三聚氰胺板面的实木颗粒板； 
二、结构/配置： 
1、配置：台面+折叠脚架；
三、五金配件：采用耐用耐磨耐腐蚀材质的配件；
四、工艺/其它：
1、封边：见光面为2.0mm厚全自动封边工艺。                                                                                                             </t>
  </si>
  <si>
    <t>医用餐台1</t>
  </si>
  <si>
    <t>餐厅</t>
  </si>
  <si>
    <t xml:space="preserve">1200W*600D*750H </t>
  </si>
  <si>
    <t>一、主要材料及厚度说明：
1、三聚氰胺板面的实木颗粒板：台面板采用≥25mm厚E1级或以上三聚氰胺板面的实木颗粒板；2、防火板：面贴木纹色防火板
二、结构/配置：
1、配置：台面+喷涂口字形脚架；
三、五金配件：
1、采用耐用耐磨耐腐蚀材质的配件；
四、工艺/其它：
1、封边：见光面为2.0mm厚全自动封边工艺。</t>
  </si>
  <si>
    <t>特诊病区餐台</t>
  </si>
  <si>
    <t>VIP病区</t>
  </si>
  <si>
    <t>一、主要材料说明：
1、所有木材采用白蜡木实木基材，植物木蜡油漆表面处理，≥5层底油及≥3层面漆，甲醛释放标准E0级；
二、结构/配置：
1、全拆装结构；
三、五金配件：
1、耐用耐磨耐腐蚀材质的隐藏式五金扣件；
四、工艺/其他说明：
1、结构结合耐用耐磨耐腐蚀材质的隐藏式五金扣件，粘合全部使用环保、粘和性强的环氧树脂AB胶。</t>
  </si>
  <si>
    <t>医用餐台2</t>
  </si>
  <si>
    <t>一、主要材料说明：1、所有木材采用纯白蜡木实木基材，植物木蜡油漆表面处理，≥5层底油及≥3层面漆，在无尘的面漆房喷涂面漆，甲醛释放标准E0级；
二、结构/配置：
1、全拆装结构；
三、五金配件：
1、耐用耐磨耐腐蚀材质的隐藏式五金扣件；
四、工艺/其他说明：
1、结构结合耐用耐磨耐腐蚀材质的隐藏式五金扣件，粘合全部使用环保、粘和性强的AB铁胶。</t>
  </si>
  <si>
    <t>医用餐台3</t>
  </si>
  <si>
    <t>1600W*800D*750H</t>
  </si>
  <si>
    <t>医用书桌</t>
  </si>
  <si>
    <t>800W*500D*750H</t>
  </si>
  <si>
    <t xml:space="preserve">一、主要材料说明：
1、贴面材料：采用≥AAA级胡桃木皮，厚度为≥0.6mm；
2、封边：台面板厚度为≥25mm,采用胡桃实木封边；
3、基材：采用中密度纤维板, 符合国际E1级环保标准或以上；
4、油漆：采用环保油漆，达到国际E1级环保标准或以上，油漆工艺符合工序要求；
二、结构/配置：两抽屉+隐形工艺拉手。
三、五金配件：采用三节路轨、门铰及锁具，三节路轨及门铰开合次数≥8万次。 </t>
  </si>
  <si>
    <t>医用写字台</t>
  </si>
  <si>
    <t>1200W*500D*760H</t>
  </si>
  <si>
    <t xml:space="preserve">一、主要材料及厚度说明：                                    1、采用E1级夹板基材，面贴优质AAA级木皮，木皮厚度为0.6mm，经过净味环保喷漆处理，5层底油及3层面漆，在无尘的面漆房喷涂面漆,达到国际E1级环保标准；二、结构/配置： /                                                        三、五金配件：                                                            1、五金配件采用优质产品；   四、工艺/其它：/                                                      </t>
  </si>
  <si>
    <t>医用长茶几1</t>
  </si>
  <si>
    <t>1200W*600D*450H</t>
  </si>
  <si>
    <t>一、主要材料说明：
1、材料：采用≥25mm厚中密度纤维板,面贴≥0.6mm厚木皮；
2、封边：采用樱桃木实木封边；
3、油漆：采用环保油漆，达到国际E1级环保标准或以上，油漆工艺符合工序要求;
二、结构/配置：配电镀脚架</t>
  </si>
  <si>
    <t>医用长茶几2</t>
  </si>
  <si>
    <t>一、主要材料及厚度说明：
1、材质：所有板件采用的木纹色E1级或以上多层实芯环保生态板；
2、面板厚度为≥25mm；
二、结构/配置：
1、配置：50*50钢脚架+台面；
三、五金配件：采用耐用耐磨耐腐蚀材质的配件；
四、工艺/其它：
1、封边：见光面为2.0mm厚全自动封边工艺。</t>
  </si>
  <si>
    <t>医用方茶几</t>
  </si>
  <si>
    <t>600W*600D*450H</t>
  </si>
  <si>
    <t>一、主要材料及厚度说明：
1、材质：所有板件采用的木纹色E1级或以上多层实芯环保生态板；2、面板厚度为≥25mm；
二、结构/配置：
1、配置：50*50钢脚架+台面；
三、五金配件：
1、采用耐用耐磨耐腐蚀材质的配件；
四、工艺/其它：
1、封边：见光面为2.0mm厚全自动封边工艺。</t>
  </si>
  <si>
    <t>方茶几</t>
  </si>
  <si>
    <t>一、主要材料说明：
1、所有板材采用中密度纤维板基材，台面板、附柜顶板面贴≥AAA级胡桃木皮，木皮厚度为≥0.6mm，经过净味环保油漆处理，≥5层底油及≥3层面漆，在无尘的面漆房喷涂面漆,达到国际E1级环保标准或以上；
二、结构/配置：
1、拼接结构；
三、五金配件：
1、采用耐用耐磨耐腐蚀材质的产品；</t>
  </si>
  <si>
    <t>长茶几</t>
  </si>
  <si>
    <t>特诊病区
接待室茶几1</t>
  </si>
  <si>
    <t>一、主要材料说明：
1、面板采用环保密度板贴胡桃木皮，经净味环保≥5层底油及≥3层面漆处理，达E1级环保标准或以上；
2、采用橡胶实木脚架；
二、结构/配置：
1、拼接结构；
三、五金配件：
1、采用的耐用耐磨耐腐蚀材质的配件</t>
  </si>
  <si>
    <t>特诊病区
接待室茶几2</t>
  </si>
  <si>
    <t>一、主要材料说明：
1、面板采用环保密度板贴≥AAA级胡桃木皮，经净味环保≥5层底油及≥3层面漆处理，达到E1级环保标准或以上；
2、采用耐用耐磨耐腐蚀材质的实木脚架；
二、结构/配置：
1、拼装结构
三、五金配件：
1、采用的耐用耐磨耐腐蚀材质的配件</t>
  </si>
  <si>
    <t>医用VIP病房
长茶几</t>
  </si>
  <si>
    <t>1300W*700D*400H</t>
  </si>
  <si>
    <t>一、主要材料说明：
1、面板采用人造大理石瓷面；
2、一、主要材料及厚度说明： 
实木颗粒板：所有板材均采用木纹色E1级或以上实木颗粒板；厚度：面板、侧脚板厚度为≥25mm，层板、侧板、背板、抽面厚度为≥16mm；
二、结构/配置：
三、五金配件：钢质螺帽、螺丝，表面镀镍。</t>
  </si>
  <si>
    <t>医用VIP病房
圆几</t>
  </si>
  <si>
    <t>直径800*450H</t>
  </si>
  <si>
    <t>一、主要材料说明：
1、台面板：采用E1级≥25mm厚采用橡胶实木；
2、脚架：采用35*50橡胶实木，榫卯结构，结实牢固；
3、油漆：采用环保油漆。</t>
  </si>
  <si>
    <t>医用VIP病房
圆茶几</t>
  </si>
  <si>
    <t>￠直径600*450H</t>
  </si>
  <si>
    <t>一、主要材料说明：
1、采用E1级中密度纤维板喷漆；2、其他：配实木脚架、采用环保油漆。</t>
  </si>
  <si>
    <t>￠直径430*550H</t>
  </si>
  <si>
    <t>1、面板WP01银梨木色；
2、采用不锈钢脚</t>
  </si>
  <si>
    <t>医用VIP病房
适老茶几</t>
  </si>
  <si>
    <t>1100W*600D*450H</t>
  </si>
  <si>
    <t>一、主要材料说明：
1、所有板材采用E1级夹板基材，面贴≥AAA级木皮，木皮厚度为≥0.6mm，经过净味环保喷漆处理，≥5层底油及≥3层面漆，在无尘的面漆房喷涂面漆,达到国际E1级环保标准或以上；
2、木扶手为橡胶实木；
二、结构/配置：
1、整体结构；
三、五金配件：1、采用的耐用耐磨耐腐蚀材质的配件</t>
  </si>
  <si>
    <t>老休闲几</t>
  </si>
  <si>
    <t xml:space="preserve">  </t>
  </si>
  <si>
    <t>1200W*600D*400H</t>
  </si>
  <si>
    <t>一、主要材料说明：1、所有木材采用纯白蜡木实木基材，贴≥A级白蜡木木皮，≥5层底油及≥3层面漆，在无尘的面漆房喷涂面漆，甲醛释放标准E0级；
二、五金配件：钢质螺帽、螺丝，表面镀镍</t>
  </si>
  <si>
    <t>2400W*1000D*750H</t>
  </si>
  <si>
    <t xml:space="preserve">（1）面料：采用三聚氰胺板面；（2）基材：芯板为≥25mm厚高密度刨花板，符合国际 E1级环保标准或以上，包括但不限于耐划痕、耐污染、耐干热、耐水蒸汽，扩膨胀能力优；（3）封边：采用2.0mm厚PVC封边，全自动封边机完成封边，材料本身可回收材质，而且不会散发任何气味；（4）钢制烤漆脚架。 </t>
  </si>
  <si>
    <t>医用双层值班床加床垫</t>
  </si>
  <si>
    <t>值班室</t>
  </si>
  <si>
    <t>1990W*1070D*1780H</t>
  </si>
  <si>
    <t>（1）材料：所有板材均采用松木，四腿落地，榫卯结构，；
（2）松木方：床架立柱100*40mm*4条；床头床尾枋95*40mm，床侧枋120*20mm，护栏横枋条60*20mm，护栏竖枋条80*20mm；梯子枋85*25mm（以上误差在1mm以内）；
（3）床板:床板底架采用38*19mm杉木枋，床板面约70*13mm杉木枋（以上误差在1mm以内）；
（4）喷环保漆，达到国际E1级环保标准或以上；
（5）配置：实木枋床板2件+50mm棕垫2件。</t>
  </si>
  <si>
    <t>医用值班床
（上下铺组合）</t>
  </si>
  <si>
    <t>2000W*900D*2100H</t>
  </si>
  <si>
    <t xml:space="preserve">一、主要材料说明：
1、用料：立柱75*75*1.5mm，立柱横梁95*30*0.8mm，床母95*30*1.2mm，床横梁40*30*0.8mm，床护栏￠22mm*1.0mm圆管，梯子20*40*1.0mm，表面经过酸洗；
二、结构/配置：
1、配左右立柱，左右床母，及梯子；
2、配≥16MM厚杉木床板2套；
三、五金配件：钢质螺帽、螺丝，表面镀镍。                 </t>
  </si>
  <si>
    <t>医用值班床
（单张）</t>
  </si>
  <si>
    <t>2000W*900D*850H</t>
  </si>
  <si>
    <t xml:space="preserve">一、主要材料说明：
1、用料：立柱75*75*1.5mm，立柱横梁95*30*0.8mm，床母95*30*1.2mm，床横梁40*30*0.8mm，床护栏￠22mm*1.0mm圆管，,梯子20*40*1.0mm，表面经过酸洗；二、结构/配置：
1、配左右立柱，左右床母，及梯子；
2、配≥16MM厚杉木床板2套；
三、五金配件：钢质螺帽、螺丝，表面镀镍。                     </t>
  </si>
  <si>
    <t>值班床（大床）</t>
  </si>
  <si>
    <t xml:space="preserve">一、主要材料及厚度说明：
1、材质：橡胶床屏床尾，松木排骨架床板，油漆经过净味环保喷漆处理，≥5层底油及≥3层面漆，在无尘的面漆房喷涂面漆,达到国际E1级环保标准或以上； 二、结构/配置：
1、配置：床架+床板+床垫；三、五金配件：
1、钢质螺帽、螺丝，表面镀镍；
</t>
  </si>
  <si>
    <t>医用诊查床</t>
  </si>
  <si>
    <t>1900W*600D*680H立柜：400W*560D*605H</t>
  </si>
  <si>
    <t>一、主要材料及厚度说明：1、三聚氰胺板面的实木颗粒板：所有板材均采用木纹色E1级或以上三聚氰胺板面的实木颗粒板；2、厚度：面板厚度为≥25mm，侧板、门板、背板、抽面、挡板厚度为≥16mm；二、结构/配置： 1、配置：床架（左右为单抽单门柜）+双挡板+50mm厚西皮软包垫； 三、五金配件： 
1、三节路轨、门铰、锁具均采用耐用耐磨耐腐蚀材质的产品；
四、工艺/其它：1、封边：见光面为2.0mm厚全自动封边工艺。</t>
  </si>
  <si>
    <t>医用诊床</t>
  </si>
  <si>
    <t>1900W*600D*700H</t>
  </si>
  <si>
    <t>一、主要材料说明：
1、采用冷轧钢，2、床架用国标50X25X1.2mm方管，3、立柱用国标Φ38X1.2mm圆管，4、床框内加强管用国标25X25X1.0mm扁管，
5、床脚加强管用国标Φ25X1.0mm圆管（以上误差在2mm以内）， 二、结构/配置：
1、床架为不锈钢管焊接成型，
2、面板上加≥50mm厚西皮软包垫，海棉密度≥38KG/M3外包西皮。3、配置：≥50mm厚西皮床垫1张。
三、五金配件：钢质螺帽、螺丝，表面镀镍；
四、工艺/其它说明：
（1）所有工件经数控激光切割、模具冲压、数控折弯、亚弧焊接、机器打磨、抛光而成。</t>
  </si>
  <si>
    <t>医用理疗床</t>
  </si>
  <si>
    <t>1900W*650D*650H</t>
  </si>
  <si>
    <t>一、主要材料说明：
1、软包面料采用耐磨防污的西皮；
2、采用高密度回弹海绵，可防氧化、防碎，软硬适中，回弹性良好，不易变形；
3、脚架采用橡胶木实木基材，经过喷净味环保油漆处理，≥5层底油及≥3层面漆，在无尘的面漆房喷涂面漆，甲醛释放标准E1级；
二、结构/配置：
1、脚架四腿落地；
三、五金配件：钢质螺帽、螺丝，表面镀镍；</t>
  </si>
  <si>
    <t>病人椅</t>
  </si>
  <si>
    <t>普通病房</t>
  </si>
  <si>
    <t>标准</t>
  </si>
  <si>
    <t>（1）采用橡胶木实木材料，自然木纹，保留天然特性；
（2）外观无裂缝、无树节子、无孔洞等缺陷；
（3）四腿落地，榫卯结构；
（4）喷环保油漆,达到国际E1级环保标准或以上, 油漆工艺符合工序要求。</t>
  </si>
  <si>
    <t>医用病人椅</t>
  </si>
  <si>
    <t>一、主要材料说明：
1、座垫面料采用国内西皮，防磨防污性好；
2、海绵采用国内高密度原生态回弹海绵，密度为≥D38；
3、坐垫底板采用≥12mm多层夹板压制成型；
4、脚架采用纯白蜡木实木基材，植物木蜡油漆表面处理，≥5层底油及≥3层面漆，在无尘的面漆房喷涂面漆，甲醛释放标准E0级；
二、结构/配置：
（1）脚架四腿落地；
三、五金配件：钢质螺帽、螺丝，表面镀镍；
四、工艺/其他说明：
1、粘合全部AB铁胶。</t>
  </si>
  <si>
    <t>医生木办公椅</t>
  </si>
  <si>
    <t>一、主要材料说明：1、采用橡胶木实木材料，自然木纹，保留天然特性；2、四腿落地，榫卯结构；3、油漆经过净味环保喷漆处理，≥5层底油及≥3层面漆，在无尘的面漆房喷涂面漆,达到国际E1级环保标准或以上；
二、结构/配置：脚架四腿落地
三、五金配件：钢质螺帽、螺丝，表面镀镍。</t>
  </si>
  <si>
    <t>办公椅</t>
  </si>
  <si>
    <t>一、主要材料说明：
1、座垫为耐用耐磨西皮(或耐用耐磨透气网布）；
2、靠背为耐用耐磨透气网布；
3、框架采用聚丙烯注塑成型；
4、海绵采用高密度原生态回弹海绵，密度为≥D40；
5、坐垫底板采用≥12mm多层夹板压制成型；
6、底盘采用功能底盘，钢板≥2.0mm厚；
7、承重性能强且耐用的三级气压棒；
二、结构/配置：
1、PP固定扶手+尼龙活动五星脚架；
三、五金配件：
1、钢质螺帽、螺丝，表面镀镍。</t>
  </si>
  <si>
    <t>特需诊室办公椅</t>
  </si>
  <si>
    <t>常规</t>
  </si>
  <si>
    <t xml:space="preserve">一、主要材料说明：
1、座背布采用网布；
2、座采用定型海绵；
3、尼龙加玻纤背架，活动腰靠；4、普通底盘带原位锁定； 
5、120#沉口3公分黑杆
二、结构/配置：
1、PU升降扶手；
2、∮330尼龙高脚，配φ60MMPU专用轮
三、五金配件：钢质螺帽、螺丝，表面镀镍。 </t>
  </si>
  <si>
    <t>医用办公椅</t>
  </si>
  <si>
    <t>护士长办</t>
  </si>
  <si>
    <t xml:space="preserve">一、主要材料说明：
1、座背布采用耐磨防污的网布；
2、座采用定型海绵；
3、尼龙加玻纤背架，带活动头枕；4、普通底盘带原位锁定；5、120#沉口3公分黑杆
二、结构/配置：
1、PP固定扶手；2、∮330尼龙高脚，配φ60MMPU专用轮
三、五金配件：钢质螺帽、螺丝，表面镀镍。 </t>
  </si>
  <si>
    <t>诊室教授办公椅</t>
  </si>
  <si>
    <t>一、主要材料说明：
1、座垫、靠背为真皮；
2、海绵采用高密度原生态回弹海绵，密度为≥D40；
3、坐垫底板采用≥12mm多层夹板压制成型；
4、底盘采用多功能底盘，钢板≥3.0mm厚；
5、承重性能强且耐用的三级气压棒；
二、结构/配置：
1、配实木喷漆面覆软垫扶手；
2、配实木喷漆活动五星脚架；
三、五金配件：钢质螺帽、螺丝，表面镀镍。</t>
  </si>
  <si>
    <t>大班椅2</t>
  </si>
  <si>
    <t>院史室</t>
  </si>
  <si>
    <t>一、主要材料说明：
1、靠背、座垫面料采用耐磨防污的
西皮；
2、高密度回弹海绵；
3、多功能底盘；
4、承重性能强且耐用的3级气压棒；
二、结构/配置：
1、配金属面覆软垫扶手；
2、配活动五星脚架；
三、五金配件：钢质螺帽、螺丝，表面镀镍。</t>
  </si>
  <si>
    <t>一、主要材料说明：
1、面料为耐磨防污的西皮(或耐磨防污的网布）；
2、框架采用聚丙烯注塑成型；
3、海绵采用一次成型定型海绵，密度为≥D50；
4、坐垫底板采用≥12mm多层夹板压制成型；
5、底盘采用多功能底盘，钢板≥3.0mm厚；
6、承重性能强且耐用的三级气压棒；
二、结构/配置：
1、PP固定扶手+尼龙活动五星脚架；
三、五金配件：
1、钢质螺帽、螺丝，表面镀镍。</t>
  </si>
  <si>
    <t>一、主要材料说明：
1、座垫为耐磨防污的西皮(或耐磨防污的网布）；
2、靠背为耐磨防污的网布；
3、框架采用聚丙烯注塑成型；
4、海绵采用一次成型定型海绵，密度为≥D50；
5、坐垫底板采用≥12mm多层夹板压制成型；
6、底盘采用多功能底盘，钢板≥3.0mm厚；
7、承重性能强且耐用的三级气压棒；
二、结构/配置：
1、PP升降扶手+尼龙活动五星脚架；
三、五金配件：
1、钢质螺帽、螺丝，表面镀镍。</t>
  </si>
  <si>
    <t>一、主要材料说明：
1、靠背面料采用耐磨防污的网布，座垫为耐磨防污的西皮；
2、高密度回弹海绵；
3、尼龙+玻璃纤维背架，细纹西皮弧面定型海绵头枕，尼龙固定腰靠；
4、原位锁定功能底盘；
5、承重性能强且耐用的3级气压棒；
二、结构/配置：
1、PP固定扶手；
2、配耐用耐磨耐腐蚀材质的电镀脚及电镀脚轮；
三、五金配件：钢质螺帽、螺丝，表面镀镍。</t>
  </si>
  <si>
    <t>一、主要材料说明：
1、靠背面料采用耐磨防污的网布，座垫为耐磨防污的西皮；
2、高密度回弹海绵；
3、尼龙+玻璃纤维背架，尼龙固定腰靠；
4、原位锁定功能底盘；
5、承重性能强且耐用的3级气压棒；
二、结构/配置：
1、PP固定扶手；
2、配耐用耐磨耐腐蚀材质的电镀脚及电镀脚轮；
三、五金配件：
1、钢质螺帽、螺丝，表面镀镍。</t>
  </si>
  <si>
    <t>实验室</t>
  </si>
  <si>
    <t>医用圆椅</t>
  </si>
  <si>
    <t>一、主要材料说明：
1、座垫为耐磨防污的西皮；
2、靠背采用聚丙烯注塑成型；
3、海绵采用高密度原生态回弹海绵，密度为≥D40；
4、底盘采用多功能底盘，钢板≥2.0mm厚；
5、承重性能强且耐用的三级气压棒；
二、结构/配置：
1、电镀活动五星脚架；
三、五金配件：
1、钢质螺帽、螺丝，表面镀镍。</t>
  </si>
  <si>
    <t>医用小圆椅</t>
  </si>
  <si>
    <t>一、主要材料说明：
1、座垫为耐磨防污的西皮；
2、海绵采用高密度原生态回弹海绵，密度为≥D40；
3、承重性能强且耐用的三级气压棒；
二、结构/配置：
1、电镀固定五星脚架；
三、五金配件：
1、钢质螺帽、螺丝，表面镀镍。</t>
  </si>
  <si>
    <t>医用会议椅</t>
  </si>
  <si>
    <t>无扶手；常规</t>
  </si>
  <si>
    <t>说明：（1）面料：采用头层牛皮，防潮、防污等，皮面柔软舒适，光泽持久性好；（2）辅料：采用高密度、高弹性成型不助燃泡棉，可防氧化、防碎，经过 HD测试，不变形；（ 3）粘合剂材:采用环保胶水,不含苯等有害致癌物7质，符合国际 E1级环保标准或以上</t>
  </si>
  <si>
    <t>医用VIP病房书椅</t>
  </si>
  <si>
    <t>一、主要材料说明：
1、面料采用耐磨防污的西皮面料；
2、海绵采用高密度原生态回弹海绵，密度为≥D40；
二、结构/配置：配实木脚架；
三、五金配件：钢质螺帽、螺丝，表面镀镍。</t>
  </si>
  <si>
    <t>医用VIP等候椅</t>
  </si>
  <si>
    <t>590W*665D*880H</t>
  </si>
  <si>
    <t>一、主要材料说明：
1、座垫、靠背面料采用耐磨防污的西皮；
2、高密度回弹海绵；
3、坐垫底板采用≥12mm多层板压制成型；
4、橡胶木脚架，扶手木枋40*38mm，木脚上方40*35mm下方28*26mm，表面喷环保油漆（以上误差在1mm以内）；
二、结构/配置：
1、整装结构，脚架四腿落地；
三、五金配件：钢质螺帽、螺丝，表面镀镍；</t>
  </si>
  <si>
    <t>医用VIP病人椅</t>
  </si>
  <si>
    <t>一、主要材料说明：
1、面料采用耐磨防污的西皮；
2、高密度回弹海绵；
3、白蜡木实木脚架；
二、结构/配置：\
三、五金配件：钢质螺帽、螺丝，表面镀镍。</t>
  </si>
  <si>
    <t>特需诊室靠背椅</t>
  </si>
  <si>
    <t>500W*540D*725H</t>
  </si>
  <si>
    <t>一、主要材料说明：
1、面料采用耐磨防污的西皮；
2、海绵采用高密度原生态回弹海绵，密度为≥D40；
二、结构/配置：
1、配白蜡木实木脚架；
三、五金配件：
1、钢质螺帽、螺丝，表面镀镍。</t>
  </si>
  <si>
    <t>医用餐椅</t>
  </si>
  <si>
    <t>VIP</t>
  </si>
  <si>
    <t>一、主要材料说明：
1、采用榉木实木材料，自然木纹，保留天然特性，其材质坚刃，结构牢固；座垫为耐磨防污的西皮；
2、四腿落地；
3、油漆经过净味环保喷漆处理，≥5层底油及≥3层面漆，在无尘的面漆房喷涂面漆,达到国际E1级环保标准或以上；
二、五金配件：钢质螺帽、螺丝，表面镀镍。</t>
  </si>
  <si>
    <t>一、主要材料说明：
1、椅座面为多层夹板压制而成的曲木变板，厚度≥12mm；
2、椅架为201不锈钢，直径19mm*1.2mm厚；
二、结构/配置：
1、不锈钢脚架配连体座背板
三、五金配件：1、钢质螺帽、螺丝，表面镀镍。</t>
  </si>
  <si>
    <t>医用示教椅
（折叠）</t>
  </si>
  <si>
    <t>带轮子可以收纳的</t>
  </si>
  <si>
    <t>一、主要材料说明：
1、座垫面料采用耐磨防污的网布；
2、靠背面料采用耐磨防污的网布；
3、海绵采用一次成型定型海绵； 
4、椅背可倾仰。
二、结构/配置：
1、背框、钢架 、PP前后调节扶手；
2、写字板包括但不限于收缩水杯架、擦笔孔功能。
三、五金配件：钢质螺帽、螺丝，表面镀镍。</t>
  </si>
  <si>
    <t>医用示教椅
（带写字板）</t>
  </si>
  <si>
    <t>（1）面料：座面采用耐磨防污的
网布，厚度≥1.0mm，防磨防污性好；椅背采用耐磨防污的网布，具有阻燃功能；
（2）辅料：采用高密度、高弹力聚氨脂海绵，可防氧化、防碎，软硬适中，回弹性良好，不易变形；
（3）其他：配写字板+PU扶手面+喷涂钢脚架</t>
  </si>
  <si>
    <t>医用示教椅塑料款（带写字板）</t>
  </si>
  <si>
    <t>塑胶板采用工程塑胶，所有钢管采用A3低碳耐用耐磨耐腐蚀材质的钢管，依据人体工学原理设计，坐感舒适，材质坚硬，刚性强，防腐、防虫，不易变形。</t>
  </si>
  <si>
    <t xml:space="preserve">一、主要材料说明：
1、座背采用PP工程塑料；
2、尼龙扶手；3、圆方管静电喷涂椅架，铝合金连接件； 
二、结构/配置：
1、PP座背+尼龙扶手+椅架；
三、五金配件：铝合金连接件。
</t>
  </si>
  <si>
    <t>医用折叠椅1</t>
  </si>
  <si>
    <t xml:space="preserve">一、主要材料说明：
1、座背采用PP工程塑料；
2、尼龙扶手；3、圆方管静电喷涂椅架，铝合金连接件；A3钢管，管厚≥2.0mm； 
二、结构/配置：
1、PP座背+尼龙扶手+椅架,可折叠；
三、五金配件：铝合金连接件。
</t>
  </si>
  <si>
    <t>医用折叠椅2</t>
  </si>
  <si>
    <t xml:space="preserve">一、主要材料说明：
1、座背采用PP工程塑料；
2、圆方管静电喷涂椅架，铝合金连接件；A3钢管，管厚≥2.0mm； 
二、结构/配置：
1、PP座背+椅架,轻便可折叠；
三、五金配件：铝合金连接件。
</t>
  </si>
  <si>
    <t>医用示教椅</t>
  </si>
  <si>
    <t>一、主要材料说明：
1、座垫面料采用耐磨防污的西皮；
2、靠背面料采用耐磨防污的网布；
3、座板是由一次性定型海绵和≥15MM厚木板一次性热压而成； 
二、结构/配置：
1、尼龙背框+PP扶手可前后滑动+喷涂椅架。
三、五金配件：
1、钢质螺帽、螺丝，表面镀镍。</t>
  </si>
  <si>
    <t>一、主要材料说明：
1、座垫面料采用耐磨防污的西皮；
2、靠背面料采用耐磨防污的网布；
3、海绵采用一次成型定型海绵； 
4、椅背可倾仰。
二、结构/配置：
1、背框、钢架 、PP前后调节扶手；
2、写字板包括但不限于收缩水杯架、擦笔孔功能。
三、五金配件：
1、钢质螺帽、螺丝，表面镀镍。</t>
  </si>
  <si>
    <t>可收纳的</t>
  </si>
  <si>
    <t>一、主要材料说明：
1、座垫面料采用耐磨防污的网布；
2、靠背面料采用耐磨防污的网布；
3、海绵采用一次成型定型海绵； 
4、椅背可倾仰。
二、结构/配置：
1、背框、钢架 、PP前后调节扶手；
2、写字板包括但不限于收缩水杯架、擦笔孔功能。
三、五金配件：
1、钢质螺帽、螺丝，表面镀镍。</t>
  </si>
  <si>
    <t>450W*400D*480/950H</t>
  </si>
  <si>
    <t>一、主要材料说明：
1、座板、背板采用聚丙烯注塑成型，面覆网布软包垫，面料为特制网布；
2、框架采用聚丙烯注塑成型；
3、脚架为尼龙加纤维注塑成型；
二、结构/配置：/
三、五金配件：
1、钢质螺帽、螺丝，表面镀镍</t>
  </si>
  <si>
    <t>医用接待椅1</t>
  </si>
  <si>
    <t>（1）面料：座面采用耐磨防污的
网布，厚度≥1.0mm，防磨防污性好；椅背采用耐磨防污的网布，具有阻燃功能；
（2）辅料：采用高密度、高弹力聚氨脂海绵，可防氧化、防碎，软硬适中，回弹性良好，不易变形；
（3）其他：配弓形喷涂脚架。</t>
  </si>
  <si>
    <t>医用接待椅2</t>
  </si>
  <si>
    <t>一、主要材料说明：
1、座垫、靠背为耐磨防污的西皮；
2、海绵采用高密度原生态回弹海绵，密度为≥D40；
3、铁制电镀实芯脚架；
二、结构/配置：
1、铁制电镀脚架；                                                  三、五金配件：1、钢质螺帽、螺丝，表面镀镍。</t>
  </si>
  <si>
    <t>医用接待椅</t>
  </si>
  <si>
    <t>一、主要材料说明：
1、靠背面料采用耐磨防污的网布，座垫为耐磨防污的西皮；
2、高密度回弹海绵；
3、尼龙+玻璃纤维背架，尼龙固定腰靠；
二、结构/配置：
1、PP固定扶手；
2、∮25*1.8mm金属弓字脚架；
三、五金配件：
1、钢质螺帽、螺丝，表面镀镍。</t>
  </si>
  <si>
    <t>医用靠背椅</t>
  </si>
  <si>
    <t xml:space="preserve">一、主要材料说明：
1、一体成型PP椅座，配定型坐垫、座壳；2、可选≥四种颜色；
二、结构/配置：
1、细砂粉喷色，≥2.0mm管材四脚弯脚架。
三、五金配件：
1、钢质螺帽、螺丝，表面镀镍。 </t>
  </si>
  <si>
    <t>医用VIP病房沙发</t>
  </si>
  <si>
    <t>单人位</t>
  </si>
  <si>
    <t>一、主要材料说明：
1、座垫、靠背为耐磨防污的绒布；
2、框架采橡胶实木，经过净味环保喷漆处理，≥5层底油及≥3层面漆，在无尘的面漆房喷涂面漆,达到国际E1级环保标准或以上；
3、海绵采用高密度原生态回弹海绵，密度为≥D40；
二、五金配件：
1、钢质螺帽、螺丝，表面镀镍。</t>
  </si>
  <si>
    <t>VIP病区接待椅</t>
  </si>
  <si>
    <t>800W*880D*800H</t>
  </si>
  <si>
    <t>一、主要材料说明：
1、面料采用耐磨防污的西皮；
2、海绵采用高密度原生态回弹海绵，密度为≥D40；
二、结构/配置：
1、配实木脚架；
三、五金配件：
1、钢质螺帽、螺丝，表面镀镍。</t>
  </si>
  <si>
    <t>特诊病区接待沙发</t>
  </si>
  <si>
    <t>一、主要材料说明：
1、面料采用耐磨防污的西皮；
2、高密度回弹海绵；
3、椅背，座内板采用≥2CM厚弯曲板；
4、椅架采用白蜡实木架；
二、结构/配置：\
三、五金配件：
1、钢质螺帽、螺丝，表面镀镍。</t>
  </si>
  <si>
    <t>医用VIP病房围椅</t>
  </si>
  <si>
    <t>一、主要材料说明：
1、座垫、靠背为耐磨防污的绒布；
2、框架采橡胶实木，经过净味环保喷漆处理，≥5层底油及≥3层面漆，在无尘的面漆房喷涂面漆,达到国际E1级环保标准或以上；
4、海绵采用高密度原生态回弹海绵，密度为≥D40；二、五金配件：
1、钢质螺帽、螺丝，表面镀镍。</t>
  </si>
  <si>
    <t>特需诊室接待椅</t>
  </si>
  <si>
    <t>一、主要材料说明：
1、座垫、靠背为耐磨防污的西皮；
2、框架采橡胶实木，经过净味环保喷漆处理，≥5层底油及≥3层面漆，在无尘的面漆房喷涂面漆,达到国际E1级环保标准或以上；
3、海绵采用高密度原生态回弹海绵，密度为≥D40；
二、五金配件：
1、钢质螺帽、螺丝，表面镀镍。</t>
  </si>
  <si>
    <t>医用单人位沙发</t>
  </si>
  <si>
    <t>接待沙发</t>
  </si>
  <si>
    <t>一、主要材料说明：
1、西皮采用耐磨防污的西皮；
2、海绵采用高密度原生态回弹海绵，密度为≥D40；
3、内框架为木架，落地为实木脚架；
二、五金配件：
1、钢质螺帽、螺丝，表面镀镍。</t>
  </si>
  <si>
    <t>医用候诊椅1</t>
  </si>
  <si>
    <t>候诊区</t>
  </si>
  <si>
    <t>二人位（中间有扶手）</t>
  </si>
  <si>
    <t>一、主要材料说明：
（1）扶手、脚架：采用≥1.0mm厚冷轧钢板冷压成型，模具冷弯焊接成型，打磨抛光后静电喷粉/喷油处理；
（2）支架：采用≥1.4mm厚冷轧方管，除油除锈静电喷粉处理；
（2）座板：采用≥1.3mm厚冷轧钢板，除油除锈静电喷粉处理；
（3）横梁:50*50*2.5mm厚热轧方管，除油除锈后静电喷粉处理；
（4）椅脚选用带螺杆胶脚垫。</t>
  </si>
  <si>
    <t>医用候诊椅2</t>
  </si>
  <si>
    <t>三人位（中间有扶手）</t>
  </si>
  <si>
    <t>医用候诊椅3</t>
  </si>
  <si>
    <t>四人位（中间有扶手）</t>
  </si>
  <si>
    <t>医用公共座椅1</t>
  </si>
  <si>
    <t>VIP候诊区</t>
  </si>
  <si>
    <t>（1）座背板材质：非金属材料采用聚氨酯材料模聚成型，结构是单杆件整体一次成型；
（2）扶手，站脚：采用耐用耐磨耐腐蚀材质的铝合金材料，经大型模具压铸成型后直接抛光，静电喷粉喷涂处理；
（3）横梁：拉深钢材料，六角多面菱形管，厚度≥2.0mm，经开料，打磨，喷涂漆面处理，钢管两头配上封盖，。</t>
  </si>
  <si>
    <t>医用公共座椅2</t>
  </si>
  <si>
    <t>医用公共座椅3</t>
  </si>
  <si>
    <t>标准（两人位）</t>
  </si>
  <si>
    <t>一、主要材料说明：
1、座板、背板采用高密度自结皮（PU）模塑成型，内置高强度钢板金属以及耐用耐磨耐腐蚀材质的方管制成的铁架，配合成型座背铁板，采用高速压力PU机器一体发泡成型；
2、扶手，站脚采用耐用耐磨耐腐蚀材质的铝合金一体压铸成型，表面静电粉末喷涂处理，脚底部带橡胶防滑脚垫；
3、横梁：采用直径60mm*2.5mm六角型冷轧钢管，表面静电粉末喷涂处理与支架，站脚、扶手连接；
二、结构/配置：
1、配铝合金扶手+铝合金站脚+防滑脚垫；
2、每两个座位之间配1个扶手；
三、五金配件：
1、钢质螺帽、螺丝，表面镀镍；</t>
  </si>
  <si>
    <t>标准（三人位）</t>
  </si>
  <si>
    <t>一、主要材料说明：
1、座板、背板采用高密度自结皮（PU）模塑成型，内置高强度钢板金属以及耐用耐磨耐腐蚀材质的方管制成的铁架， 配合成型座背铁板，采用高速压力PU机器一体发泡成型；
2、扶手，站脚采用耐用耐磨耐腐蚀材质的铝合金一体压铸成型，表面静电粉末喷涂处理，脚底部带橡胶防滑脚垫；
3、横梁：采用直径60mm*2.5mm六角型冷轧钢管，表面静电粉末喷涂处理与支架，站脚、扶手连接；
二、结构/配置：
1、配铝合金扶手+铝合金站脚+防滑脚垫；
2、每两个座位之间配≥1个扶手；
三、五金配件：
1、钢质螺帽、螺丝，表面镀镍；</t>
  </si>
  <si>
    <t>标准（四人位）</t>
  </si>
  <si>
    <t>医用弧形候诊椅子</t>
  </si>
  <si>
    <t>VIP公共区域</t>
  </si>
  <si>
    <t>直径2550</t>
  </si>
  <si>
    <t>一、主要材料说明：
1、面料采用耐磨防污的西皮；
2、高密度回弹海绵；
3、内框架为木架，落地为金属脚架；
二、结构/配置：
1、可随意组合造型；
三、五金配件：
1、钢质螺帽、螺丝，表面镀镍。</t>
  </si>
  <si>
    <t>医用等候沙发</t>
  </si>
  <si>
    <t>600W*750D*750H</t>
  </si>
  <si>
    <t>一、主要材料说明：
1、面料采用耐磨防污西皮；
2、海绵采用高密度原生态回弹海绵，密度为≥D40；
3、内框架为木架，落地为电镀脚架；
二、五金配件：
1、钢质螺帽、螺丝，表面镀镍。</t>
  </si>
  <si>
    <t>方凳</t>
  </si>
  <si>
    <t>280W*380D*420H</t>
  </si>
  <si>
    <t>一、主要材料说明：
1、采用橡胶木实木材料，自然木纹，保留天然特性；
2、四腿落地，榫卯结构；
3、油漆采用净味环保喷漆处理，≥5层底油及≥3层面漆，在无尘的面漆房喷涂面漆,达到国际E1级环保标准或以上；
二、五金配件：
1、钢质螺帽、螺丝，表面镀镍。</t>
  </si>
  <si>
    <t>医用实木椅</t>
  </si>
  <si>
    <t>圆凳</t>
  </si>
  <si>
    <t>一、主要材料说明：
1、座为聚丙烯注塑成型；
2、脚架为白蜡木实木，表面采用环保喷漆处理；
二、结构/配置：1、四脚落地，整体结构；
三、五金配件：
1、钢质螺帽、螺丝，表面镀镍。</t>
  </si>
  <si>
    <t>医用儿童座椅</t>
  </si>
  <si>
    <t>一、主要材料说明：
1、采用橡胶木实木材料，保留天然特性；
2、四腿落地，榫卯结构；
3、采用净味环保喷漆处理，≥5层底漆及≥3层面漆，在无尘的面漆房喷涂面漆,达到国际E1级环保标准或以上；
二、五金配件：
1、钢质螺帽、螺丝，表面镀镍。</t>
  </si>
  <si>
    <t>一、主要材料说明：
1、面料采用耐磨防污的西皮；
2、采用高密度回弹海绵；
3、内框架为木架；
二、五金配件：
1、钢质螺帽、螺丝，表面镀镍。</t>
  </si>
  <si>
    <t>医用输液椅</t>
  </si>
  <si>
    <t>一、主要材料说明：
1、座垫、背板面料采用耐磨防污的西皮；
2、采用高密度回弹海绵；
3、坐垫底板采用≥12mm多层生态板压制成型；
二、结构/配置：
1、配实木写字板≥12mm厚；
2、配铝合金杯架；
3、配不锈钢输液杆1支；
4、靠背可调节倾斜角度；</t>
  </si>
  <si>
    <t>医用输液椅（电动）</t>
  </si>
  <si>
    <t>收起：870*920*970
展开：</t>
  </si>
  <si>
    <t>主要材料说明：1、面料采用西皮，防磨耐污性好；2、采用密度为40KG/M3一体发泡成型全新料海绵，软硬适中，久坐不变形；3、全实木内框架+单电机电动伸缩机构，结构牢固；单电机电动伸缩机构最大角度可达150°，使用3万次无故障；4、功能配置：单人位，电动伸缩机构+白蜡木实木扶手+不锈钢水杯架，标配输液杆（可取消）；5、多功能设计，电动伸缩功能，可减轻行动不便患者使用难度，可躺145°，</t>
  </si>
  <si>
    <t xml:space="preserve">收起：820*860*1160
展开：820*1560*1030
</t>
  </si>
  <si>
    <t>主要材料说明：1、面料采用西皮，防磨耐污性好；2、采用密度为40KG/M3一体发泡成型全新料海绵，软硬适中，久坐不变形；3、全实木内框架+单电机电动伸缩机构，结构牢固；单电机电动伸缩机构最大角度可达150°；4、功能配置：单人位，电动伸缩机构，标配输液杆（可取消）；5、多功能设计，电动伸缩功能，可减轻行动不便患者使用难度，可躺145°，</t>
  </si>
  <si>
    <t>一、主要材料说明：
1、扶手、站脚:30*60mm*1.2mm的冷轧钢管，漆粉喷涂。扶手板:中纤板外包海绵，西皮；
2、座板内框，书网、脚踏:1.0mm冷轧钢管，漆粉喷涂。
3、座垫、靠背、腿垫：采用天然层压木板，高回弹海绵及西皮；
二、结构/配置：
1、座板与背板分体结构；
2、配扶手板+201#不锈钢输液杆1支/位；
3、配手控档位调节，靠背可前后转动倾仰角度：20～60°,脚踏联动向后调节相应角度；
4、整体结构：完全展开后1570mm长，半展开1015mm长；</t>
  </si>
  <si>
    <t>一、主要材料说明：
1、座板、背板采用≥1.0mm冷轧钢管经数控磨具折弯工艺，表面静电喷粉喷涂处理；
2、扶手、脚采用≥1.2mm的冷轧钢管冲压后焊接成型，表面静电喷粉喷涂处理；扶手板为实木板≥12mm；
3、座垫使用天然层压木板，高回弹海绵及耐磨防污的西皮，经高级衣车裁剪车线订制而成；
4、横梁采用50*50*1.2mm方钢管和32*1.2mm圆管组成组成，表面静电喷粉喷涂处理；
二、结构/配置：
1、配扶手板+输液杆1支/位；
三、五金配件：钢质螺帽、螺丝，表面镀镍；</t>
  </si>
  <si>
    <t>不锈钢圆凳
（可叠式）</t>
  </si>
  <si>
    <t xml:space="preserve">一、主要材料说明：
1、座面为304不锈钢，直径≥320mm，厚度≥1.2mm；
2、脚架为304不锈钢；采用φ≥19mm圆管，厚度≥1.2mm
二、结构/配置：
1、圆形座面；
2、配脚垫。
</t>
  </si>
  <si>
    <t>木架圆凳
（可叠式）</t>
  </si>
  <si>
    <t>一、主要材料说明：
1、采用橡胶木实木材料，自然木纹，保留天然特性；
2、四腿落地，油漆采用净味环保喷漆处理，≥5层底油及≥3层面漆，在无尘的面漆房喷涂处理,达到国际E1级环保标准或以上；
二、五金配件：
1、钢质螺帽、螺丝，表面镀镍。</t>
  </si>
  <si>
    <t>不锈钢升降椅</t>
  </si>
  <si>
    <t xml:space="preserve">一、主要材料说明：
1、座面为304不锈钢，直径≥320mm，厚度≥1.2mm；
2、脚架为304不锈钢；采用φ≥19mm圆管，厚度≥1.2mm
3、椅座面为螺纹升降；
二、结构/配置：
1、圆形座面，带圆形脚踏五脚架；
2、配可调塑料脚垫；
</t>
  </si>
  <si>
    <t>升降椅</t>
  </si>
  <si>
    <t>一、主要材料说明：
1、凳面为一次成型玻璃钢；
2、汽动式升降电镀脚架，可配固定脚或万向活动轮；
二、结构/配置：
1、汽动式升降；
三、五金配件：电镀气压杆，电镀脚圈，尼龙万向轮</t>
  </si>
  <si>
    <t>一、主要材料说明：
1、凳面为≥12.7mm厚耐酸碱防腐蚀实芯理化板；
2、汽动式升降电镀脚架，可配固定脚或万向活动轮；
二、结构/配置：
1、汽动式升降；
三、五金配件：
1、电镀气压杆，电镀脚圈，尼龙万向轮</t>
  </si>
  <si>
    <t>靠背升降椅子</t>
  </si>
  <si>
    <t>一、主要材料说明：
1、座垫、靠背为耐磨防污的西皮；
2、采用高密度回弹海绵；
3、采用多功能底盘；
4、承重性能强且耐用的3级气压棒；
二、结构/配置：
1、铝合金五星脚架；
三、五金配件：
1、钢质螺帽、螺丝，表面镀镍。</t>
  </si>
  <si>
    <t>一、主要材料说明：
1、座垫、靠背为耐磨防污的绒布；
2、采用高密度回弹海绵；
3、采用多功能底盘；
4、承重性能强且耐用的3级气压棒；
二、结构/配置：
1、铝合金五星脚架；
三、五金配件：
1、钢质螺帽、螺丝，表面镀镍。</t>
  </si>
  <si>
    <t>超声专用椅</t>
  </si>
  <si>
    <t>一、主要材料说明：
1、座垫、靠背为耐磨防污的西皮；
2、采用高密度回弹海绵；
3、采用多功能底盘；
4、承重性能强且耐用的3级气压棒；
二、结构/配置：1、铝合金五星脚架；
三、五金配件：
1、钢质螺帽、螺丝，表面镀镍。</t>
  </si>
  <si>
    <t>换鞋凳</t>
  </si>
  <si>
    <t>1200*400*450</t>
  </si>
  <si>
    <t>1、材质：≥1.5mm厚金属管架，表面抑菌粉末静电喷涂处理，西皮软包，40#高密度海棉；
2、配件：塑料脚垫；
3、功能：软硬适中，回弹性良好，不易变形。</t>
  </si>
  <si>
    <t>升降圆椅</t>
  </si>
  <si>
    <t>手术室</t>
  </si>
  <si>
    <t>橡塑凳面、不锈钢四腿弯管底架、隐藏 丝杆升降</t>
  </si>
  <si>
    <t>孕妇椅1</t>
  </si>
  <si>
    <t>1：坐垫颜色：面料采用高级西皮；
2：座垫内为定型海绵+座背一体成型白色PP+纤料材质；
3：脚架采用白色PP+纤料</t>
  </si>
  <si>
    <t>孕妇椅2</t>
  </si>
  <si>
    <t>VIP病房</t>
  </si>
  <si>
    <t>材质：主体框架选用白蜡木实木制作，采用出榫开槽实结构，面料：耐磨医用皮革，耐磨耐刮，易清洁可消杀。</t>
  </si>
  <si>
    <t>单人位多功能沙发1</t>
  </si>
  <si>
    <t>收起：W720*D860*H810展开W720*D1940*H810</t>
  </si>
  <si>
    <t>一、主要材料说明：
1、内框架：内置伸缩钢架；
2、海绵：靠背为35密度高回弹切割新棉，坐垫为45密度高回弹切割新棉； 
3、面料：医用耐磨皮；耐磨耐刮，易清洁可消杀。
二、结构/配置：
1、承重弹力结构：靠背装钉多条橡筋，坐垫为标准间距蛇形簧+平衡橡筋+面布三、五金配件：
1、黑色带活动轮，</t>
  </si>
  <si>
    <t>胎监椅</t>
  </si>
  <si>
    <t>检查室</t>
  </si>
  <si>
    <t xml:space="preserve">1.坐垫为：PU32浅灰西皮；
2.电镀脚架；
</t>
  </si>
  <si>
    <t>医用单人位多功能沙发2</t>
  </si>
  <si>
    <t>收起：W910*D920*H910
展开:W910*D2075*H910</t>
  </si>
  <si>
    <r>
      <rPr>
        <sz val="9"/>
        <rFont val="宋体"/>
        <charset val="134"/>
      </rPr>
      <t>一、主要材料说明：
1、面料采用耐磨防污的西皮；
2、海绵采用高密度原生态回弹海绵，密度为≥D40；
3、内框架为木架，落地为实木脚架；
4、</t>
    </r>
    <r>
      <rPr>
        <sz val="9"/>
        <color rgb="FFFF0000"/>
        <rFont val="宋体"/>
        <charset val="134"/>
      </rPr>
      <t>扶手位置：沙发扶手位置采用木制或软包；</t>
    </r>
    <r>
      <rPr>
        <sz val="9"/>
        <rFont val="宋体"/>
        <charset val="134"/>
      </rPr>
      <t xml:space="preserve">
二、结构/配置：整体可展开，展开深度≥2075mm，高度≥440mm；
三、五金配件：
1、钢质螺帽、螺丝，表面镀镍。</t>
    </r>
  </si>
  <si>
    <t>医用双人位多功能沙发2</t>
  </si>
  <si>
    <t>收起：W1520*D920*H910
展开:W1520*D2075*H910</t>
  </si>
  <si>
    <t>医用VIP病房沙发2</t>
  </si>
  <si>
    <t>双人位1380W*753D*845H</t>
  </si>
  <si>
    <t>一、主要材料说明：
1、座垫、靠背为耐磨防污的绒布；
2、框架采橡胶实木，采用净味环保喷漆处理，≥5层底油及≥3层面漆，在无尘的面漆房喷涂面漆,达到国际E1级环保标准或以上；
3、海绵采用高密度原生态回弹海绵，密度为≥D40；
二、五金配件：
1、钢质螺帽、螺丝，表面镀镍。</t>
  </si>
  <si>
    <t>医用VIP病房沙发3</t>
  </si>
  <si>
    <t>三人位</t>
  </si>
  <si>
    <t>一、主要材料说明：
1、座垫、靠背为耐磨防污的绒布；
2、框架采橡胶实木，采用净味环保喷漆处理，≥5层底油及≥3层面漆，在无尘的面漆房喷涂面漆,达到E1级环保标准或以上；
3、海绵采用高密度原生态回弹海绵，密度为≥D40；
二、五金配件：
1、钢质螺帽、螺丝，表面镀镍。</t>
  </si>
  <si>
    <t>医用VIP多功能病房沙发1</t>
  </si>
  <si>
    <t>单人位（810W*890D*900H）</t>
  </si>
  <si>
    <t>一、主要材料说明：
1、面料采用耐磨防污的西皮；
2、采用高密度回弹海绵；
3、内框架为木架，五金脚架，座前拉伸带脚轮；
二、结构/配置：沙发座背可放平躺式；
三、五金配件：
1、钢质螺帽、螺丝，表面镀镍。</t>
  </si>
  <si>
    <t>医用VIP多功能病房沙发2</t>
  </si>
  <si>
    <t>双人位(1520W*920D*910H )</t>
  </si>
  <si>
    <t>一、主要材料说明：
1、面料采用耐磨防污的西皮；
2、海绵采用高密度原生态回弹海绵，密度为≥D40；
3、内框架为木架，落地为实木脚架；
二、结构/配置：整体可展开，展开深度≥2125mm，高度≥440mm；
三、五金配件：
1、钢质螺帽、螺丝，表面镀镍。</t>
  </si>
  <si>
    <t>医用VIP病区接待沙发1</t>
  </si>
  <si>
    <t>一、主要材料说明：
1、西皮采用耐磨防污的西皮；
2、海绵采用高密度原生态回弹海绵，密度为≥D40；
3、内框架为木架，落地为铁制电镀脚架；
二、五金配件：
1、钢质螺帽、螺丝，表面镀镍</t>
  </si>
  <si>
    <t>医用VIP病区接待沙发2</t>
  </si>
  <si>
    <t>3人位</t>
  </si>
  <si>
    <t>医用VIP病区接待沙发3</t>
  </si>
  <si>
    <t>一、主要材料说明：
1、面料采用耐磨防污的绒布；
2、海绵采用高密度原生态回弹海绵，密度为≥D40；
3、内框架为木架，落地为实木脚架；
二、五金配件：
1、钢质螺帽、螺丝，表面镀镍。</t>
  </si>
  <si>
    <t>医用VIP病区接待沙发4</t>
  </si>
  <si>
    <t>VIP病区沙发1</t>
  </si>
  <si>
    <t>一、主要材料说明：
1、面料采用耐磨防污的西皮；
2、海绵采用高密度原生态回弹海绵，密度为≥D40；
3、内框架为木架，落地为铁制电镀脚架；
二、五金配件：
1、钢质螺帽、螺丝，表面镀镍。</t>
  </si>
  <si>
    <t>VIP病区沙发2</t>
  </si>
  <si>
    <t>VIP病区沙发3</t>
  </si>
  <si>
    <t>VIP病区沙发4</t>
  </si>
  <si>
    <t>特诊病区沙发1
（单人位）</t>
  </si>
  <si>
    <t>一、主要材料说明：
1、面料为耐磨防污的西皮；
2、高密度回弹海绵；
3、内框架为木架，侧面装饰实木喷净味油漆，实木脚；
二、五金配件：
1、钢质螺帽、螺丝，表面镀镍。</t>
  </si>
  <si>
    <t>特诊病区沙发2
（三人位）</t>
  </si>
  <si>
    <t>诊室接待沙发1</t>
  </si>
  <si>
    <t>一、主要材料说明：
1、西皮采用耐磨防污的西皮；
2、海绵采用高密度原生态回弹海绵，密度为≥D40；
3、内框架为木架，落地为铁制电镀脚架；
二、五金配件：
1、钢质螺帽、螺丝，表面镀镍。</t>
  </si>
  <si>
    <t>诊室接待沙发2</t>
  </si>
  <si>
    <t>双人位</t>
  </si>
  <si>
    <t>诊室接待沙发3</t>
  </si>
  <si>
    <t>诊室接待沙发4</t>
  </si>
  <si>
    <t>诊室接待沙发5</t>
  </si>
  <si>
    <t>诊室接待沙发6</t>
  </si>
  <si>
    <t>特诊病区接待沙发1（单人位）</t>
  </si>
  <si>
    <t>一、主要材料说明：
1、面料采用耐磨防污的西皮；
2、高密度回弹海绵；
3、内框架为木架，落地为实木脚架；
二、五金配件：
1、钢质螺帽、螺丝，表面镀镍。</t>
  </si>
  <si>
    <t>特诊病区接待沙发2（双人位）</t>
  </si>
  <si>
    <t>一、主要材料说明：
1、面料采用耐磨防污的西皮；
2、高密度回弹海绵；
3、内框架为木架，落地为实木脚架；
二、结构/配置：
三、五金配件：
1、钢质螺帽、螺丝，表面镀镍。</t>
  </si>
  <si>
    <t>特诊病区接待沙发3（三人位）</t>
  </si>
  <si>
    <t>特诊病区接待沙发4（单人位）</t>
  </si>
  <si>
    <t>一、主要材料说明：
1、面料为耐磨防污的西皮；
2、高密度回弹海绵；
3、内框架为木架，落地为金属脚架；
二、五金配件：
1、钢质螺帽、螺丝，表面镀镍。</t>
  </si>
  <si>
    <t>特诊病区接待沙发5（双人位）</t>
  </si>
  <si>
    <t>特诊病区接待沙发6（三人位）</t>
  </si>
  <si>
    <t>沙发1（单人位）</t>
  </si>
  <si>
    <t>单人位）</t>
  </si>
  <si>
    <t>一、主要材料说明：
1、西皮采用耐磨防污的西皮；
2、海绵采用高密度原生态回弹海绵，密度为≥D40；
3、内框架为木架，落地为电镀脚架；
二、五金配件：
1、钢质螺帽、螺丝，表面镀镍。。</t>
  </si>
  <si>
    <t>沙发2（双人位）</t>
  </si>
  <si>
    <t>两人位</t>
  </si>
  <si>
    <t>沙发3（三人位）</t>
  </si>
  <si>
    <t>大班椅1</t>
  </si>
  <si>
    <t>一、主要材料说明：
1、面料：采用真皮，防磨防污性好；
2、辅料：高密度、高弹力聚氨脂海绵，包括但不限于可防氧化、防碎，软硬适中，回弹性良好，不易变形；
3、气压棒：气压棒，包括但不限于升降轻便灵活、平稳、无漏气、无噪音、角度调节灵活、可靠；
4、其他：铝合金五星脚架，座位可左右转动。</t>
  </si>
  <si>
    <t>桌前椅</t>
  </si>
  <si>
    <t>一、主要材料说明：
1、座垫、靠背为耐磨防污的西皮；
2、海绵采用高密度原生态回弹海绵，密度为≥D40；
3、坐垫底板采用≥12mm多层夹板压制成型；
4、钢制电镀弓字形脚架；
二、结构/配置：
1、配实木喷漆面覆软垫扶手；
2、配钢制电镀弓字形脚架；
三、五金配件：
1、钢质螺帽、螺丝，表面镀镍。</t>
  </si>
  <si>
    <t>会议椅</t>
  </si>
  <si>
    <t>有扶手；常规</t>
  </si>
  <si>
    <t>一、主要材料说明：
1、面料：采用头层牛皮，防潮、防污等，皮面柔软舒适，光泽持久性好；
2、辅料：采用高密度、高弹性、不助燃泡棉，可防氧化、防碎，经过 HD测试，不变形；
3、粘合剂材:采用氯酊喷胶、环保胶水,不含苯等有害致癌物7质，符合国际 E1级环保标准或以上</t>
  </si>
  <si>
    <t>主要材料说明：
1、面料：采用头层牛皮，防潮、防污等，皮面柔软舒适，光泽持久性好；
2、辅料：采用高密度、高弹性成型不助燃泡棉，可防氧化、防碎，经过 HD测试，不变形。</t>
  </si>
  <si>
    <t>文件柜</t>
  </si>
  <si>
    <t>800W*400D*2000H</t>
  </si>
  <si>
    <t>书柜</t>
  </si>
  <si>
    <t>1380W*400D*2000H</t>
  </si>
  <si>
    <t>一、主要材料说明：
1、所有板材采用中密度纤维板基材，台面板、附柜顶板面贴≥AAA级胡桃木皮，木皮厚度为≥0.6mm，经过净味环保油漆处理，≥5层底油及≥3层面漆，在无尘的面漆房喷涂面漆,达到国际E1级环保标准或以上；
注：面材：采用≥0.6MM厚实木皮贴面，基材：E1级环保标准或以上中密度纤维板，确保甲醛之排放达至安全水平；
二、五金配件：
1、采用耐用耐磨耐腐蚀材质的的配件</t>
  </si>
  <si>
    <t>茶水柜</t>
  </si>
  <si>
    <t>800W*400D*850H</t>
  </si>
  <si>
    <t>诊室教授副柜</t>
  </si>
  <si>
    <t>1188W*400D*653H</t>
  </si>
  <si>
    <t>一、主要材料说明：
1、所有板材采用中密度纤维板基材，台面板、附柜顶板面贴≥AAA级胡桃木皮，木皮厚度为≥0.6mm，经过净味环保油漆处理，≥5层底油及≥3层面漆，在无尘的面漆房喷涂面漆,达到国际E1级环保标准或以上；
注：面材：采用≥0.6MM厚实木皮贴面，基材：E1级环保标准或以上中密度纤维板，确保甲醛之排放达至安全水平；
二、五金配件：
1、采用耐用耐磨耐腐蚀材质的配件；</t>
  </si>
  <si>
    <t>医用文件柜1</t>
  </si>
  <si>
    <t>800W*420D*2000H</t>
  </si>
  <si>
    <t xml:space="preserve">一、主要材料及厚度说明：
1、三聚氰胺板面的实木颗粒板：所有板材均采用的木纹色E1级三聚氰胺板面的实木颗粒板；2、厚度：顶板、层板厚度为25mm，侧板、门板、底板厚度为16mm；
二、结构/配置：
主柜（上下均为对开门，上木框玻璃门+二件活层，下木门+一件活层；带锁）；三、五金配件：1、阻尼门铰、锁具。拉手均采用的耐用耐磨耐腐蚀材质产品；
四、工艺/其它：
1、封边：见光面为2.0mm厚全自动封边工艺；                               </t>
  </si>
  <si>
    <t>医用文件柜2</t>
  </si>
  <si>
    <t xml:space="preserve">一、主要材料及厚度说明：
1、三聚氰胺板面的实木颗粒板：所有板材均采用木纹色E1级或以上三聚氰胺板面的实木颗粒板；2、厚度：顶板、层板厚度为≥25mm，侧板、门板、底板厚度为≥16mm；
二、结构/配置：
1、配置：主柜（上下均为对开门，上铝框玻璃门+二件活层，下木门+一件活层；下柜带锁）；三、五金配件：
1、门铰、锁具均采用耐用耐磨耐腐蚀材质的产品；
四、工艺/其它：1、封边：见光面为2.0mm厚全自动封边工艺；                                </t>
  </si>
  <si>
    <t>医用文件柜3</t>
  </si>
  <si>
    <t>900W*420D*1800H</t>
  </si>
  <si>
    <t xml:space="preserve">一、主要材料及厚度说明：
1、三聚氰胺板面的实木颗粒板：所有板材均采用木纹色E1级或以上三聚氰胺板面的实木颗粒板；2、厚度：顶板、层板厚度为≥25mm，侧板、门板、底板厚度为≥16mm；
二、结构/配置：
1、配置：主柜（上下均为对开门，上木框玻璃门+二件活层，下木门+一件活层；带锁）；
三、五金配件：1、阻尼门铰、锁具均采用耐用耐磨耐腐蚀材质的产品；
四、工艺/其它：1、封边：见光面为2.0mm厚全自动封边工艺；                                 </t>
  </si>
  <si>
    <t>医用文件柜4</t>
  </si>
  <si>
    <t>900W*420D*2000H</t>
  </si>
  <si>
    <t xml:space="preserve">一、主要材料及厚度说明：
1、三聚氰胺板面的实木颗粒板：所有板材均采用木纹色E1级或以上三聚氰胺板面的实木颗粒板；2、厚度：顶板、层板厚度为≥25mm，侧板、门板、底板厚度为≥16mm；
二、结构/配置：
1、配置：主柜（上下均为对开门，上木框玻璃门+二件活层，下木门+一件活层；带锁）；
三、五金配件：1、阻尼门铰、锁具均采用耐用耐磨耐腐蚀材质的产品；
四、工艺/其它：1、封边：见光面为2.0mm厚全自动封边工艺；                                </t>
  </si>
  <si>
    <t>医用文件柜5</t>
  </si>
  <si>
    <t>J18</t>
  </si>
  <si>
    <t>1000W*420D*2000H</t>
  </si>
  <si>
    <t>一、主要材料及厚度说明：
1、实木颗粒板：所有板材均采用的木纹色E1级或以上实木颗粒板；2、厚度：顶板、层板厚度为≥25mm，侧板、门板、底板厚度为≥16mm；
二、结构/配置：
1、配置：主柜（上下均为对开门，上木框玻璃门+二件活层，下木门+一件活层；带锁）；
三、五金配件：1、门铰、锁具均采用耐用耐磨耐腐蚀材质的产品； 
四、工艺/其它：1、封边：见光面为2.0mm厚全自动封边工艺；</t>
  </si>
  <si>
    <t>医用文件柜6</t>
  </si>
  <si>
    <t xml:space="preserve">一、主要材料及厚度说明：
1、三聚氰胺板面的实木颗粒板：所有板材均采用木纹色E1级或以上三聚氰胺板面的实木颗粒板；2、厚度：顶板、层板厚度为≥25mm，侧板、门板、底板厚度为≥16mm；
二、结构/配置：
1、配置：主柜（上下均为对开门，上铝框玻璃门+二件活层，下木门+一件活层；下柜带锁）；三、五金配件：
1、门铰、锁具均采用耐用耐磨耐腐蚀材质的产品；
四、工艺/其它：1、封边：见光面为2.0mm厚全自动封边工艺；                                 </t>
  </si>
  <si>
    <t>医用资料柜1
（上玻璃下铁门）</t>
  </si>
  <si>
    <t>950W*400D*1950H</t>
  </si>
  <si>
    <t xml:space="preserve">一、主要材料说明： 
1、采用冷轧钢板；2、侧板、门板、顶板、底板、层板用国标0.8mm； 3、加强管料用国标1.0mm；
二、结构/配置（如图）：                            </t>
  </si>
  <si>
    <t>医用资料柜2
（上玻璃下铁趟门）</t>
  </si>
  <si>
    <t xml:space="preserve">一、主要材料说明：
1、采用冷轧钢板；2、侧板、门板、顶板、底板、层板用国标0.8mm； 3、加强管料用国标1.0mm；二、结构/配置（如图）     </t>
  </si>
  <si>
    <t>医用资料柜3
（全钢门）</t>
  </si>
  <si>
    <t xml:space="preserve">一、主要材料说明： 
1、采用冷轧钢板；2、侧板、门板、顶板、底板、层板用国标0.8mm； 3、加强管料用国标1.0mm；二、结构/配置（如图）    </t>
  </si>
  <si>
    <t>医用资料柜4
（钢制）</t>
  </si>
  <si>
    <t>800W*400D*1800H</t>
  </si>
  <si>
    <t xml:space="preserve">一、主要材料说明：
1、采用冷轧钢板；2、侧板、门板、顶板、底板、层板用国标0.8mm； 3、加强管料用国标1.0mm；二、结构/配置（如图）：                                     </t>
  </si>
  <si>
    <t>医用资料柜5
（钢制）</t>
  </si>
  <si>
    <t xml:space="preserve">一、主要材料说明： 
1、采用冷轧钢板；2、侧板、门板、顶板、底板、层板用国标0.8mm； 3、加强管料用国标1.0mm；二、结构/配置（如图）：                                    </t>
  </si>
  <si>
    <t>医用钢制柜
（36门）</t>
  </si>
  <si>
    <t>900W*400D*1800H</t>
  </si>
  <si>
    <t>一、主要材料说明： 
1、采用冷轧钢板；2、侧板、门板、顶板、底板、层板用国标0.8mm； 3、加强管料用国标1.0mm；二、结构/配置： 
1、鞋柜上下均分9层，左右均分四格，共分为36门，2、每门带锁，柜门内有加强，门带自动回弹功能，方便保存和开取，3、配置：主柜(分36格，上翻掩门)+普通锁，可选密码锁、指纹锁、IC磁卡锁；
三、五金配件：1、门铰、锁具均采用耐用耐磨耐腐蚀材质的产品； 四、工艺/其它说明：
1、所有工件经数控激光切割、模具冲压、数控折弯、焊接、机器打磨而成，再经表洗、彩磷、清洗、烘干、静电喷涂、高温固化、安装而成；</t>
  </si>
  <si>
    <t>医用货架</t>
  </si>
  <si>
    <t>1200*600*1950</t>
  </si>
  <si>
    <t>一、主要材料说明：
1、选用优质冷轧钢板；
2、立柱用国标50X50XT1.5mm冷轧钢方管；
3、挂板和托臂用国标2.0mm；4、层板用国标0.8mm；
二、单组结构/配置：
1、货架整体可以拆装，整架共分四层，每层节距可以自由调节，这样可以满足摆放不同大小的物品；
2、配置：主架（配双侧立柱+层板挂板+顶底层板+顶底前后连接管+中3块活动层板）；
三、五金配件：选用优质五金件
四、工艺/其它说明：
1、所有工件经数控激光切割、模具冲压、数控折弯、焊接、机器打磨而成，再经表洗、彩磷、清洗、烘干、静电喷涂、高温固化、安装而成。</t>
  </si>
  <si>
    <t>活动三抽柜</t>
  </si>
  <si>
    <t>400W*480D*600H</t>
  </si>
  <si>
    <t xml:space="preserve">一、主要材料及厚度说明：1、三聚氰胺板面的实木颗粒板：所有板材均采用木纹色E1级或以上三聚氰胺板面的实木颗粒板；2、厚度：面板厚度为25mm，侧板、背板、底板、抽面厚度为≥16mm；二、结构/配置：
1、配置：主柜（二小一大三抽屉）；三、五金配件：1、三节路轨、锁具采用耐用耐磨耐腐蚀材质的产品；四、工艺/其它：1、封边：见光面为2.0mm厚全自动封边工艺；                   </t>
  </si>
  <si>
    <t>医用茶水柜1</t>
  </si>
  <si>
    <t>普通病区</t>
  </si>
  <si>
    <t>1000W*600D*800H</t>
  </si>
  <si>
    <t xml:space="preserve">一、主要材料及厚度说明：
1、实木颗粒板：所有板材均采用的木纹色E1级或以上实木颗粒板；
2、厚度：活动层板厚度为25mm，面板、侧板、门板、背板、抽面厚度为≥16mm；
二、结构/配置：
1、配置：主柜（上抽下门+一件活动层板）+人造石面；
三、五金配件：
1、三节路轨、门铰均采用耐用耐磨耐腐蚀材质的产品；
四、工艺/其它：
1、封边：见光面为2.0mm厚全自动封边工艺；                                </t>
  </si>
  <si>
    <t>医用茶水柜2</t>
  </si>
  <si>
    <t>900W*440D*850H</t>
  </si>
  <si>
    <t xml:space="preserve">一、主要材料及厚度说明：
1、三聚氰胺板面的实木颗粒板：所有板材均采用木纹色E1级或以上三聚氰胺板面的实木颗粒板；
2、厚度：活动层板厚度为≥25mm，面板、侧板、门板、背板、抽面厚度为≥16mm；
二、结构/配置：
1、配置：主柜（上抽下门+一件活动层板）+人造石面；三、五金配件：
1、三节路轨、门铰均采用耐用耐磨耐腐蚀材质的产品；
四、工艺/其它：
1、封边：见光面为2.0mm厚全自动封边工艺；                               </t>
  </si>
  <si>
    <t>医用茶水柜3</t>
  </si>
  <si>
    <t>800W*420D*800H</t>
  </si>
  <si>
    <t xml:space="preserve">一、主要材料及厚度说明：
1、实木颗粒板：所有板材均采用木纹色E1级实木颗粒板；
2、厚度：活动层板厚度为≥25mm，面板、侧板、门板、背板、抽面厚度为≥16mm；
二、结构/配置：
1、配置：主柜（上抽下门+一件活动层板）+医用人造石面；三、五金配件：
1、三节路轨、门铰均采用耐用耐磨耐腐蚀材质的产品；
四、工艺/其它：
1、封边：见光面为2.0mm厚全自动封边工艺；                            </t>
  </si>
  <si>
    <t>医用茶水柜4</t>
  </si>
  <si>
    <t xml:space="preserve">一、主要材料及厚度说明：1、生态夹板：所有板件采用木纹色E1级或以上多层实芯环保生态夹板；2、厚度：顶板、层板厚度为≥25mm，侧板、门板、底板厚度为≥16mm；
二、结构配置：
1、配置：主柜（上下各分二层，对开门）+标签牌；三、五金配件：1、门铰、锁具采用耐用耐磨耐腐蚀材质的产品；
四、工艺/其它：1、封边：见光面为2.0mm厚全自动封边工艺； 2、平方数按正立面投影面积计算。 </t>
  </si>
  <si>
    <t>医用矮柜</t>
  </si>
  <si>
    <t xml:space="preserve">一、主要材料及厚度说明：
1、三聚氰胺板面的实木颗粒板：所有板材均采用木纹色E1级或以上三聚氰胺板面的实木颗粒板；2、厚度：面板、活动层板厚度为≥25mm，侧板、底板、门板、抽面厚度为≥16mm；
二、结构/配置：
1、配置：主柜（上抽下门）+一件活动层板；三、五金配件：
1、三节路轨、门铰、锁具采用耐用耐磨耐腐蚀材质的产品；
四、工艺/其它：1、封边：见光面为2.0mm厚全自动封边工艺；                      </t>
  </si>
  <si>
    <t>医用衣物柜1</t>
  </si>
  <si>
    <t>更衣室</t>
  </si>
  <si>
    <t>900W*550D*2500H</t>
  </si>
  <si>
    <t>一、主要材料及厚度说明：
1、材料：所有板材均采用木纹色E1级或以上三聚氰胺板面的实木颗粒板；顶板、层板厚度为≥25mm，侧板、门板、背板厚度为≥16mm；
2、工艺：竖向4件门板，中间两层可挂衣（内含≥1层活动层板，挂衣杆，带锁），左右两侧、顶部均做加厚收口处理。
3、封边：采用PVC封边条（见光面为2.0mm厚），胶水，全自动封边工艺；
二、五金配件：采用门铰及专业锁具，门铰开合次数≥8万次；
三、配置：每门内独立空间+挂衣杆。</t>
  </si>
  <si>
    <t>医用衣物柜2</t>
  </si>
  <si>
    <t>1200W*600D*2000H</t>
  </si>
  <si>
    <t xml:space="preserve">一、主要材料及厚度说明：
1、三聚氰胺板面的实木颗粒板：所有板材均采用木纹色E1级或以上三聚氰胺板面的实木颗粒板；2、厚度：顶板厚度为≥25mm，侧板、层板、门板、底板厚度为≥16mm；
二、结构/配置：
1、配置：主柜（上中下三层放衣，各配一件层板）+标签牌 ；
三、五金配件：
1、门铰、锁具采用耐用耐磨耐腐蚀材质的产品；
四、工艺/其它：
1、封边：见光面为2.0mm厚全自动封边工艺；2、平方数按正立面投影面积计算。 </t>
  </si>
  <si>
    <t>医用衣物柜3</t>
  </si>
  <si>
    <t xml:space="preserve">一、主要材料及厚度说明：
1、三聚氰胺板面的实木颗粒板：所有板材均采用木纹色E1级或以上三聚氰胺板面的实木颗粒板；2、厚度：顶板、层板厚度为≥25mm，侧板、门板、底板厚度为≥16mm；
二、结构/配置：
1、配置：主柜分8格+标签牌；
三、五金配件：1、门铰、锁具采用耐用耐磨耐腐蚀材质的产品；
四、工艺/其它：1、封边：见光面为2.0mm厚全自动封边工艺；2、平方数按正立面投影面积计算。 </t>
  </si>
  <si>
    <t>医疗衣物柜4</t>
  </si>
  <si>
    <t>被服室</t>
  </si>
  <si>
    <t xml:space="preserve">一、主要材料及厚度说明：
1、三聚氰胺板面的实木颗粒板：所有板材均采用木纹色E1级或以上三聚氰胺板面的实木颗粒板；2、厚度：顶板、层板厚度为≥25mm，侧板、门板、底板厚度为≥16mm；
二、结构/配置：1、配置：主柜（上下各分二层加顶柜，对开门）+标签牌；
三、五金配件：1、门铰、锁具采用耐用耐磨耐腐蚀材质的产品；
四、工艺/其它：1、封边：见光面为2.0mm厚全自动封边工艺；2、平方数按正立面投影面积计算。  </t>
  </si>
  <si>
    <t>医用衣物柜5</t>
  </si>
  <si>
    <t>1000W*600D*2000H</t>
  </si>
  <si>
    <t>一、主要材料及厚度说明：
1、三聚氰胺板面的实木颗粒板：所有板材均采用木纹色E1级或以上三聚氰胺板面的实木颗粒板；2、厚度：顶板厚度为≥25mm，侧板、层板、门板、底板厚度为≥16mm；
二、结构/配置：
1、配置：主柜（上中下三层放衣，各配一件层板）+标签牌 ；
三、五金配件：1、门铰、锁具采用耐用耐磨耐腐蚀材质的产品；
四、工艺/其它：1、封边：见光面为2.0mm厚全自动封边工艺；2、平方数按正立面投影面积计算。</t>
  </si>
  <si>
    <t>医用衣物柜6</t>
  </si>
  <si>
    <t>800W*600D*2000H</t>
  </si>
  <si>
    <t xml:space="preserve">一、主要材料及厚度说明：
1、三聚氰胺板面的实木颗粒板：所有板材均采用木纹色E1级或以上三聚氰胺板面的实木颗粒板；2、厚度：顶板厚度为≥25mm，侧板、层板、门板、底板厚度为≥16mm；
二、结构/配置：
1、配置：主柜（上中下三层放衣，各配一件层板）+标签牌 ；
三、五金配件：1、门铰、锁具采用耐用耐磨耐腐蚀材质的产品； 
四、工艺/其它：1、封边：见光面为2.0mm厚全自动封边工艺；2、平方数按正立面投影面积计算。 </t>
  </si>
  <si>
    <t>900W*600D*2500H</t>
  </si>
  <si>
    <t xml:space="preserve">一、主要材料及厚度说明：
1、三聚氰胺板面的实木颗粒板：所有板材均采用木纹色E1级三聚氰胺板面的实木颗粒板；2、厚度：顶板、层板厚度为≥25mm，侧板、门板、底板厚度为≥16mm；
二、结构/配置：
1、配置：主柜（上下各分二层，对开门）+标签牌；
三、五金配件：1、门铰、锁具采用耐用耐磨耐腐蚀材质的产品；
四、工艺/其它：1、封边：见光面为2.0mm厚全自动封边工艺；2、平方数按正立面投影面积计算。 </t>
  </si>
  <si>
    <t>病房衣物柜</t>
  </si>
  <si>
    <t>一、主要材料及厚度说明：
1、材料：均采用木纹色E1级或以上三聚氰胺板面的实木颗粒板，顶板、层板、底板为25mm厚，其余厚度为≥16mm；
二、结构：
1、竖向4件门板，中间两层可挂衣（内含≥1层活动层板，挂衣杆，带锁），左右两侧、顶部均做加厚收口处理。
2、封边：采用PVC封边条（见光面为2.0mm厚），胶水，全自动封边工艺；
三、五金配件：采用耐用耐磨耐腐蚀材质的门铰及专业锁具，门铰开合次数≥8万次；
四、配置：每门内独立空间+医用人造石面+挂衣杆。</t>
  </si>
  <si>
    <t>医用被服柜1</t>
  </si>
  <si>
    <t>一、主要材料及厚度说明：
1、三聚氰胺板面的实木颗粒板：所有板材均采用木纹色E1级或以上三聚氰胺板面的实木颗粒板；2、厚度：顶板、层板厚度为≥25mm，侧板、门板、底板厚度为≥16mm；
二、结构/配置：
1、配置：主柜（上下各分二层，对开门）+标签牌；
三、五金配件：1、门铰、锁具采用耐用耐磨耐腐蚀材质的产品； 
四、工艺/其它：1、封边：见光面为2.0mm厚全自动封边工艺；2、平方数按正立面投影面积计算。</t>
  </si>
  <si>
    <t>医用被服柜2</t>
  </si>
  <si>
    <t>J16</t>
  </si>
  <si>
    <t>1000W*600D*2200H</t>
  </si>
  <si>
    <t xml:space="preserve">一、主要材料及厚度说明：
1、实木颗粒板：所有板材均采用的木纹色E1级或以上实木颗粒板；
2、厚度：顶板、层板厚度为≥25mm，侧板、门板、底板厚度为≥16mm；
二、结构/配置：
1、配置：主柜（上下各分三层，对开门）+标签牌；
三、五金配件：
1、门铰、锁具采用耐用耐磨耐腐蚀材质的产品；
四、工艺/其它：
1、封边：见光面为2.0mm厚全自动封边工艺；
2、平方数按正立面投影面积计算。 </t>
  </si>
  <si>
    <t>医用更衣柜1</t>
  </si>
  <si>
    <t>J14</t>
  </si>
  <si>
    <t xml:space="preserve">一、主要材料及厚度说明：
1、实木颗粒板：所有板材均采用的木纹色E1级或以上实木颗粒板；2、厚度：顶板厚度为≥25mm，侧板、层板、门板、底板厚度为≥16mm；二、结构/配置：
1、配置：主柜（上中下，挂衣杆+标签牌；
三、五金配件：1、门铰、锁具采用耐用耐磨耐腐蚀材质的产品； 
四、工艺/其它：1、封边：见光面为2.0mm厚全自动封边工艺；2、平方数按正立面投影面积计算。 </t>
  </si>
  <si>
    <t>医用更衣柜2</t>
  </si>
  <si>
    <t>1000W*550D*2250H</t>
  </si>
  <si>
    <t xml:space="preserve">一、主要材料及厚度说明：
1、三聚氰胺板面的实木颗粒板：所有板材均采用木纹色E1级或以上三聚氰胺板面的实木颗粒板；2、厚度：顶板厚度为≥25mm，侧板、层板、门板、底板厚度为≥16mm；
二、结构/配置：
1、配置：主柜（上中下三层放衣，内各带一抽）+标签牌 ；
三、五金配件：1、门铰、锁具采用耐用耐磨耐腐蚀材质的产品； 
四、工艺/其它：1、封边：见光面为2.0mm厚全自动封边工艺；2、平方数按正立面投影面积计算。 </t>
  </si>
  <si>
    <t>医用衣柜1</t>
  </si>
  <si>
    <t>1200W*550D*2000H</t>
  </si>
  <si>
    <t xml:space="preserve">一、主要材料及厚度说明：
1、采用E1级中纤板基材，面贴≥AAA级木皮，木皮厚度为≥0.6mm，采用净味环保喷漆处理，≥5层底油及≥3层面漆，在无尘的面漆房喷涂面漆,达到国际E1级环保标准或以上；
二、结构/配置：1、配置：主柜+抽屉+层板；三、五金配件：1、五金配件采用耐用耐磨耐腐蚀材质的产品；                                           </t>
  </si>
  <si>
    <t>医用衣柜2</t>
  </si>
  <si>
    <t>1000W*550D*2100H</t>
  </si>
  <si>
    <t xml:space="preserve">一、主要材料及厚度说明：
1、采用E1级中纤板基材，面贴≥AAA级木皮，木皮厚度为≥0.6mm，采用净味环保喷漆处理，≥5层底油及≥3层面漆，在无尘的面漆房喷涂面漆,达到国际E1级环保标准或以上；
二、结构/配置：
1、配置：主柜+抽屉+层板；
三、五金配件：1、五金配件采用耐用耐磨耐腐蚀材质的产品；                                             </t>
  </si>
  <si>
    <t>医用电视柜</t>
  </si>
  <si>
    <t>1500W*450D*500H</t>
  </si>
  <si>
    <t xml:space="preserve">一、主要材料及厚度说明：
1、采用E1级或以上夹板基材，面贴≥AAA级木皮，木皮厚度为≥0.6mm，采用净味环保喷漆处理，≥5层底油及≥3层面漆，在无尘的面漆房喷涂面漆,达到国际E1级环保标准或以上；
二、结构/配置：
1、配置：主柜+抽屉+层板；
三、五金配件：1、五金配件采用耐用耐磨耐腐蚀材质的产品；                                                </t>
  </si>
  <si>
    <t>医用换鞋柜</t>
  </si>
  <si>
    <t>2000W*380D*450H</t>
  </si>
  <si>
    <t xml:space="preserve">一、主要材料及厚度说明：
1、三聚氰胺板面的实木颗粒板：所有板材均采用木纹色E1级或以上三聚氰胺板面的实木颗粒板；2、厚度：面板、侧板、背板、底板、门板、中竖板厚度为≥16mm；
二、结构/配置：
1、配置：主柜（对开门+活层+中竖板）+≥50mm厚西皮软包垫；
三、五金配件：1、门铰采用耐用耐磨耐腐蚀材质的产品；
四、工艺/其它：1、封边：见光面为2.0mm厚全自动封边工艺；                    </t>
  </si>
  <si>
    <t>医用鞋柜1</t>
  </si>
  <si>
    <t>1350W*350D*1080H</t>
  </si>
  <si>
    <t>一、主要材料及厚度说明：
1、实木颗粒板：所有板材均采用的木纹色E1级或以上实木颗粒板；
2、厚度：顶板厚度为≥25mm，侧板、门板、底板 、层板、中竖板厚度为≥16mm；
二、结构/配置：1、配置：主柜（分18格，每格为独立门、带锁）；
三、五金配件：1、门铰、锁具均采用的耐用耐磨耐腐蚀材质的产品； 
 四、工艺/其它：1、封边：见光面为2.0mm厚全自动封边工艺；</t>
  </si>
  <si>
    <t>医用鞋柜2</t>
  </si>
  <si>
    <t xml:space="preserve">一、主要材料及厚度说明：
1、三聚氰胺板面的实木颗粒板：所有板材均采用木纹色E1级或以上三聚氰胺板面的实木颗粒板；2、厚度：顶板厚度为≥25mm，侧板、门板、底板 、层板、中竖板厚度为≥16mm；
二、结构/配置：
1、配置：主柜（分15格，每格为独立门、带锁）；
三、五金配件：1、门铰、锁具均采用耐用耐磨耐腐蚀材质的产品；
四、工艺/其它：1、封边：见光面为2.0mm厚全自动封边工艺；                               </t>
  </si>
  <si>
    <t>医用鞋柜3</t>
  </si>
  <si>
    <t>910W*400D*1950H</t>
  </si>
  <si>
    <t xml:space="preserve">一、主要材料说明： 
1、采用冷轧钢板；2、侧板、门板、顶板、底板、层板用国标0.8mm； 3、加强管料用国标1.0mm；二、结构/配置： 
1、鞋柜上下均分四层，左右均分三格，共分为12门；2、每门带锁、标签插槽和透气孔，柜门内有加强； 3、配置：主柜(分12格，单开掩门)+普通锁，（可选密码锁、指纹锁、IC磁卡锁）；                                                  </t>
  </si>
  <si>
    <t>医用鞋柜4</t>
  </si>
  <si>
    <t>一、主要材料说明：
材质：采用电解钢板；侧板、门板、顶板、底板、层板用国标0.8mm；
二、结构/配置：
1、结构：15个单开掩门；门内各配1块活动层板；门板带锁、标签插槽和透气孔；
2、配置：主柜+普通锁，(可选密码锁、指纹锁、IC磁卡锁，)；
三、五金配件：采用耐用耐磨耐腐蚀材质的配件； 
四、工艺/其它说明：金属表面抑菌粉末静电喷涂。</t>
  </si>
  <si>
    <t>医用杂物柜</t>
  </si>
  <si>
    <t>1000W*550D*840H</t>
  </si>
  <si>
    <t>一、主要材料及厚度说明：
1、实木颗粒板：抽面、门板采用厚度为≥16mm的木纹色E1级或以上实木颗粒板；
2、生态夹板：柜身采用的木纹色E1级多层实芯环保生态夹板；
3、生态夹板厚度：台面板厚度为≥25mm，侧板、底板、背板厚度为≥16mm；
二、结构/配置： 
1、配置：三翻门,二抽。
三、五金配件： 
1、三节路轨、门铰采用耐用耐磨耐腐蚀材质的产品；
四、工艺/其它：
1、封边：见光面为2.0mm厚全自动封边工艺。</t>
  </si>
  <si>
    <t>医用液剂架</t>
  </si>
  <si>
    <t>1000W*300D*2200H</t>
  </si>
  <si>
    <t xml:space="preserve">一、主要材料及厚度说明：
1、实木颗粒板：所有板材均采用的木纹色E1级或以上实木颗粒板；2、厚度：顶板、活动层板厚度为≥25mm，面板、侧板、背板、抽面厚度为≥16mm；
二、结构/配置：1、配置：分7层。三、五金配件： 
1、三节路轨、门铰、锁具采用耐用耐磨耐腐蚀材质的产品；
四、工艺/其它：1、封边：见光面为2.0mm厚全自动封边工艺； </t>
  </si>
  <si>
    <t>医用高柜</t>
  </si>
  <si>
    <t>1000W*550D*2000H</t>
  </si>
  <si>
    <t xml:space="preserve">一、主要材料及厚度说明：
1、实木颗粒板：所有板材均采用的木纹色E1级实木颗粒板；2、厚度：顶板厚度为≥25mm、侧板、层板、门板、底板厚度为≥16mm；
二、结构/配置：
1、配置：主柜（上层为层板+挂衣杆，下层放鞋）+标签牌 ；三、五金配件：1、门铰、锁具采用耐用耐磨耐腐蚀材质的产品；
四、工艺/其它：1、封边：见光面为2.0mm厚全自动封边工艺；2、平方数按正立面投影面积计算。 </t>
  </si>
  <si>
    <t>医用地柜1</t>
  </si>
  <si>
    <t>2000W*600D*920H</t>
  </si>
  <si>
    <t xml:space="preserve">一、主要材料及厚度说明：
1、实木颗粒板：所有板材均采用的木纹色E1级或以上实木颗粒板；2、厚度：面板、活动层板厚度为≥25mm，侧板、底板、门板、抽面厚度为≥16mm；
二、结构/配置：
1、配置：主柜（上抽下门）+一件活动层板；三、五金配件：1、三节路轨、门铰、锁具采用耐用耐磨耐腐蚀材质的产品；
四、工艺/其它：1、封边：见光面为2.0mm厚全自动封边工艺；                  </t>
  </si>
  <si>
    <t>医用地柜2</t>
  </si>
  <si>
    <t xml:space="preserve">一、主要材料及厚度说明：
1、实木颗粒板：所有板材均采用的木纹色E1级或以上实木颗粒板；2、厚度：面板、活动层板厚度为≥25mm，侧板、底板、门板、抽面厚度为≥16mm；
二、结构/配置：1、配置：主柜（上抽下门）+一件活动层板；
三、五金配件：1、三节路轨、门铰、锁具采用耐用耐磨耐腐蚀材质的产品；
四、工艺/其它：1、封边：见光面为2.0mm厚全自动封边工艺；                    </t>
  </si>
  <si>
    <t>医用治疗用品柜</t>
  </si>
  <si>
    <t xml:space="preserve">一、主要材料及厚度说明：
1、实木颗粒板：所有板材均采用的木纹色E1级或以上实木颗粒板；2、厚度：顶板厚度为≥25mm，侧板、层板、门板、底板厚度为≥16mm；二、结构/配置：
1、配置：主柜分小格,下木门；
三、五金配件：1、门铰、锁具采用耐用耐磨耐腐蚀材质的产品； 
四、工艺/其它：1、封边：见光面为2.0mm厚全自动封边工艺；2、平方数按正立面投影面积计算。 </t>
  </si>
  <si>
    <t>医用趟门柜</t>
  </si>
  <si>
    <t xml:space="preserve">一、主要材料及厚度说明：
1、实木颗粒板：所有板材均采用的木纹色E1级或以上实木颗粒板；2、厚度：顶板、层板厚度为≥25mm，侧板、门板、底板厚度为≥16mm；
二、结构/配置：
1、配置：主柜（上中下均为躺门,中下各一件活层；带锁）；
三、五金配件：
1、门铰、锁具均采用耐用耐磨耐腐蚀材质的产品；
四、工艺/其它：
1、封边：见光面为2.0mm厚全自动封边工艺；                          </t>
  </si>
  <si>
    <t>医用吊式药柜</t>
  </si>
  <si>
    <t>800W*350D*1000H</t>
  </si>
  <si>
    <t xml:space="preserve">一、主要材料及厚度说明：
1、三聚氰胺板面的实木颗粒板：所有板件采用木纹色E1级或以上三聚氰胺板面的实木颗粒板；
2、厚度：活动层板、底板厚度为≥25mm，顶板、侧板、门板厚度为≥16mm；
二、结构/配置：
1、配置：主柜（内含1层活动层板）+空格下柜+阶梯药架+塑料药盒；三、五金配件：
1、锁具、门铰均采用耐用耐磨耐腐蚀材质的产品；
四、工艺/其它：
1、见光面为2.0mm厚全自动封边工艺。                               </t>
  </si>
  <si>
    <t>医用治疗柜1
（木制）</t>
  </si>
  <si>
    <t>治疗室</t>
  </si>
  <si>
    <t>1350W*320/600D*2000H</t>
  </si>
  <si>
    <t xml:space="preserve">一、主要材料及厚度说明：
1、三聚氰胺板面的实木颗粒板：所有板材均采用木纹色E1级或以上三聚氰胺板面的实木颗粒板；2、厚度：顶板、活动层板厚度为≥25mm，面板、侧板、门板、背板、抽面厚度为≥16mm；
二、结构/配置：
1、配置：上柜（木框玻璃门+2件25mm活动层板）+医用人造石面+下柜（上抽下门+1件活动层板）；
三、五金配件： 
1、三节路轨、门铰、锁具采用耐用耐磨耐腐蚀材质的产品；
四、工艺/其它：1、封边：见光面为2.0mm厚全自动封边工艺； </t>
  </si>
  <si>
    <t>医用治疗柜2
（木制）</t>
  </si>
  <si>
    <t>1200W*600/350D*2000H</t>
  </si>
  <si>
    <t>一、主要材料及厚度说明：
1、实木颗粒板：所有板材均采用的木纹色E1级或以上实木颗粒板；
2、厚度：顶板、活动层板厚度为≥25mm，面板、侧板、门板、背板、抽面厚度为≥16mm；
二、结构/配置：
1、配置：上柜（木框玻璃门+2件25mm活动层板）+下柜（上抽下门+1件活动层板）+医用人造石面。
三、五金配件：
1、三节路轨、门铰、锁具采用耐用耐磨耐腐蚀材质的产品；
四、工艺/其它：
 1、封边：见光面为2.0mm厚全自动封边工艺；</t>
  </si>
  <si>
    <t>医疗配药操作地柜1</t>
  </si>
  <si>
    <t>配剂室</t>
  </si>
  <si>
    <t>1000W*580D*838H</t>
  </si>
  <si>
    <t>一、主要材料及厚度说明：
1、三聚氰胺板面的实木颗粒板：所有板件采用木纹色E1级或以上三聚氰胺板面的实木颗粒板； 2、厚度：层板厚度为≥25mm，面板、侧板、门板、抽面厚度为≥
16mm；
二、结构/配置： 
1、结构：底板面离地高度≥200mm，保证无菌存放要求 ；抽屉内可设置物品分类格；柜底安装调节脚和踢脚板； 2、配置：主柜（上抽下门，内含1层活动层板）+医用人造石面+铝合金踢脚板+ABS塑料调节脚+抽内物品分类格； 
三、五金配件： 
1、三节路轨、门铰、锁具均采用耐用耐磨耐腐蚀材质的产品；
四、工艺/其它：
1、见光面为2.0mm厚全自动封边工艺。</t>
  </si>
  <si>
    <t>医用配药操作地柜2（木制）</t>
  </si>
  <si>
    <t>配剂室、
治疗室</t>
  </si>
  <si>
    <t>400W*600D*850H</t>
  </si>
  <si>
    <t xml:space="preserve">一、主要材料及厚度说明：
1、材质：所有板件采用的木纹色E1级或以上实木颗粒板基材的三聚氰氨板； 
2、厚度：面板、侧板、抽面厚度为≥16mm；
3、台面采用国内医用人造石面；
二、结构/配置：
1、配置：主柜（三抽）+铝合金踢脚板+ABS塑料调节脚+医用人造石面+抽内物品分类格；；
三、五金配件：采用耐用耐磨耐腐蚀材质的配件；
四、工艺/其它：
1、见光面为2.0mm厚全自动封边工艺。                        </t>
  </si>
  <si>
    <t>医用操作地柜
（木制）</t>
  </si>
  <si>
    <t>400W*580D*838H</t>
  </si>
  <si>
    <t>一、主要材料及厚度说明：
1、三聚氰胺板面的实木颗粒板：所有板件采用木纹色E1级或以上三聚氰胺板面的实木颗粒板；2、厚度：面板、侧板、抽面厚度为≥16mm；
二、结构/配置：
 1、配置：主柜（四抽）+铝合金踢脚板+ABS塑料调节脚+医用人造石面+抽内物品分类格；
三、五金配件：1、三节路轨、锁具均采用耐用耐磨耐腐蚀材质的产品；
四、工艺/其它：1、见光面为2.0mm厚全自动封边工艺；</t>
  </si>
  <si>
    <t>医用吊柜1（木制）</t>
  </si>
  <si>
    <t>1000W*350D*800H</t>
  </si>
  <si>
    <t>一、主要材料及厚度说明：
1、三聚氰胺板面的实木颗粒板：所有板件采用木纹色E1级或以上三聚氰胺板面的实木颗粒板；
2、厚度：层板、底板厚度为≥25mm，顶板、侧板、门板厚度为≥16mm；
二、结构/配置：
1、配置：主柜（木框磨砂玻璃门，内含1层活动层板）+阶梯药架；
三、五金配件：
1、门铰、锁具均采用耐用耐磨耐腐蚀材质的产品；
四、工艺/其它：
1、见光面为2.0mm厚全自动封边工艺。</t>
  </si>
  <si>
    <t>医用吊柜2（木制）</t>
  </si>
  <si>
    <t>800W*350D*600H</t>
  </si>
  <si>
    <t>一、主要材料及厚度说明：
1、生态夹板：所有板件采用木纹色E1级或以上多层实芯环保生态夹板； 
2、厚度：层板、底板厚度为≥25mm，顶板、侧板、门板厚度为≥16mm；
二、结构/配置：
1、配置：主柜（木框磨砂玻璃门，内含1层活动层板）+阶梯药架
三、五金配件：
1、门铰、锁具均采用耐用耐磨耐腐蚀材质的产品；
四、工艺/其它：
1、见光面为2.0mm厚全自动封边工艺。</t>
  </si>
  <si>
    <t>医疗配药操作地柜3</t>
  </si>
  <si>
    <t>880*600*850</t>
  </si>
  <si>
    <t>延米</t>
  </si>
  <si>
    <t>一、主要材料说明：
1、采用电解钢板；
2、柜门和抽面用国标1.0mm； 
3、其它用国标0.8mm；
4、台面采用医用人造石；二、结构/配置：
1、整柜上为抽屉，抽屉内配活动井字ABS塑料隔板，下为掩门，内配一块活动层板，柜门和抽面为隐藏式折边拉手，双层结构，柜门和抽屉都配有标签卡并带锁，配1.0mmSUS304不锈钢地脚封边； 
2、配置：主柜(上抽下掩门+4块ABS塑料隔板+4个标签卡，内含1块活动层板)+塑料调节脚+人造石面；
三、五金配件：采用耐用耐磨耐腐蚀材质配件；四、工艺/其它说明：
1、所有工件经数控激光切割、模具冲压、数控折弯、焊接、机器打磨而成，再经表洗、彩磷、清洗、烘干、静电喷涂、高温固化、安装而成。</t>
  </si>
  <si>
    <t>医疗配药操作组合柜</t>
  </si>
  <si>
    <t>880*650*2000</t>
  </si>
  <si>
    <t>一、主要材料说明：
材质：选用电解钢板；背架、层板托架用国标1.5mm电解钢板折弯成型；柜门、抽面用国标1.0mm；其它用国标0.8mm；
二、单组结构/配置：
1、结构：柜门双层结构，拉手为隐藏式折边拉手，配1.0mmSUS304不锈钢踢脚板；不锈钢板材；存药中柜配套25个分类储药盒；
2、配置：背架+吊柜+操作柜+配药中柜+复合亚克力人造石面+11个医疗专用PC标签卡；
三、五金配件：
1、选用耐用耐磨耐腐蚀材质配件，缓冲阻尼门铰； 
四、工艺/其它说明：
1、金属表面抑菌粉末静电喷涂。</t>
  </si>
  <si>
    <t>大输液柜</t>
  </si>
  <si>
    <t>520*650*2000</t>
  </si>
  <si>
    <t>一、主要材料说明：
1、材质：选用电解钢板；
2、柜门和抽面用国标1.0mm，配1.0mmSUS304不锈钢地脚封边，其它用国标0.8mm电解钢板；
二、单组结构/配置：
1、结构：整柜上部为单开钢框玻璃掩门，柜门为隐藏式折边拉手，双层结构，选用门轴连接方式；
2、配置：主柜(上单开玻璃掩门内配5对模块化侧板+六个ABS活动药篮+抽屉+2个标签卡)；
三、五金配件：
1、选用耐用耐磨耐腐蚀材质配件；
四、工艺/其它说明：
1、所有工件选用静电喷涂。</t>
  </si>
  <si>
    <t>无菌架</t>
  </si>
  <si>
    <t>1200*500*1950</t>
  </si>
  <si>
    <t>一、主要材料说明：
1、选用SUS304不锈钢板材；
2、立柱选用国标38*38*1.2mm方管；
3、层板外框管选用国标30*30*1.2mm扁管；
4、每层为横向内格条管，选用国标25*13*1.0mm扁管；
5、两侧和中间加强管用国标25*13*0.8mm扁管；
二、单组结构/配置：
1、无菌架共均分5层，每层层板底配有1条竖向加强管；
2、四柱配可调胶脚，使无菌架放置平稳；
3、配置：主架（共分5层，内配4块层板）+塑料调节脚；
三、五金配件：
1、选用耐用耐磨耐腐蚀材质五金件；
四、工艺/其它说明：
1、所有工件经数控激光切割、模具冲压、数控折弯、亚弧焊接、机器打磨、抛光、拉丝而成。</t>
  </si>
  <si>
    <t>器械柜1</t>
  </si>
  <si>
    <t>950*400*1950</t>
  </si>
  <si>
    <t>一、主要材料说明：
1、选用SUS304不锈钢板材；
2、侧板、顶板、底板、层板、拉板、门板用国标0.8mm；
3、加强管料用国标1.0mm；
二、单组结构/配置：
1、器械柜分三层结构，上层门为不锈钢双面门板夹5mm玻璃，内均分三层；
2、中层为整块活动拉板，拉板装三折导轨；
3、下层为对开掩门，内均分二层；
4、上下门各配一把锁，柜门和抽面为双层结构,柜门带缓冲功能；
5、配置：主柜（上不锈钢框玻璃门配2块活动层板，中间配有1块承物拉板，下不锈钢掩门配1块活动层板）；
三、五金配件：
1、选用耐用耐磨耐腐蚀材质配件；
四、工艺/其它说明：
1、所有工件经数控激光切割、模具冲压、数控折弯、亚弧焊接、机器打磨、抛光、拉丝而成。
五、配置：主柜（上不锈钢框玻璃门配2块活动层板，中间配有1块承物拉板，下不锈钢掩门配1块活动层板）；</t>
  </si>
  <si>
    <t>器械柜2</t>
  </si>
  <si>
    <t>900*450*1800</t>
  </si>
  <si>
    <t>一、主要材料说明： 
1、采用SUS304不锈钢板材；
2、侧板用国标1.0mm，顶板、底板、层板用国标0.8mm；
3、门框用国标60*20*1.0mm扁管；5mm厚白玻； 
二、结构/配置： 
1、器械柜正面为对开玻璃管框掩门，柜内分五层；
2、下三层为活动可调层板； 
3、配置：内置活动层板，可任意调节高度、双玻璃门，三件层板；
三、五金配件：不锈钢拉手、抽芯锁、缓冲门铰；</t>
  </si>
  <si>
    <t>医疗配药操作地柜4</t>
  </si>
  <si>
    <t>450*600*850</t>
  </si>
  <si>
    <t>一、主要材料说明：
1、采用电解钢板；
2、抽面用国标1.0mm；
3、其它用国标0.8mm；
4、台面采用国内人造石；
二、结构/配置：
1、整柜共分三个抽屉，上抽屉内配活动井字ABS塑料隔板，中、下抽屉内无隔板；抽面为隐藏式折边拉手，双层结构，抽屉配标签卡并带锁，配1.0mmSUS304不锈钢地脚封边；
2、配置：主柜(带3个抽屉+4块ABS塑料隔板+3个标签卡)+塑料调节脚+人造石面；
三、五金配件：采用耐用耐磨耐腐蚀材质配件；
四、工艺/其它说明：
1、所有工件经数控激光切割、模具冲压、数控折弯、焊接、机器打磨而成，再经表洗、彩磷、清洗、烘干、静电抗菌粉末喷涂、高温固化、安装而成；</t>
  </si>
  <si>
    <t xml:space="preserve">医用吊柜3
</t>
  </si>
  <si>
    <t>2000W*300D*1100H</t>
  </si>
  <si>
    <t xml:space="preserve">一、主要材料及厚度说明：1、实木颗粒板：所有板材均采用的木纹色E1级或以上实木颗粒板；2、厚度：顶板、活动层板厚度为≥25mm，面板、侧板、背板、抽面厚度为≥16mm；
二、结构/配置：
1、配置：上木门下玻璃门,内一活动层板。三、五金配件： 
1、三节路轨、门铰、锁具采用耐用耐磨耐腐蚀材质的产品；
四、工艺/其它：1、封边：见光面为2.0mm厚全自动封边工艺； </t>
  </si>
  <si>
    <t xml:space="preserve">医用吊柜4
</t>
  </si>
  <si>
    <t>医疗吊柜5</t>
  </si>
  <si>
    <t>880W*350D*600H</t>
  </si>
  <si>
    <t>一、主要材料说明：
1、采用电解钢板； 
2、门框用国标1.0mm；
3、其它用国标0.8mm；
二、结构/配置： 
1、整柜为钢框玻璃掩门，内配一块活动层板，柜门为隐藏式折边拉手，双层结构，柜门配有标签卡；
2、配置：主柜(钢框玻璃掩门，内含1块活动层板+2个标签卡)；
三、五金配件：采用耐用耐磨耐腐蚀材质的配件；
四、工艺/其它说明：
1、所有工件经数控激光切割、模具冲压、数控折弯、焊接、机器打磨而成，再经表洗、彩磷、清洗、烘干、静电抗菌粉末喷涂、高温固化、安装而成；</t>
  </si>
  <si>
    <t>医用洗手台
（木制）</t>
  </si>
  <si>
    <t>800W*580D*788H</t>
  </si>
  <si>
    <t xml:space="preserve">一、主要材料及厚度说明：
1、生态夹板：柜身采用木纹色E1级或以上多层实芯环保生态夹板， 
2、门板采用≥16mm厚木纹色E1级或以上三聚氰胺板面的实木颗粒板；
3、厚度：面板、底板、侧板、背板厚度为≥16mm；
二、结构/配置： 
1、配置：主柜+铝合金踢脚板（100H）+ABS塑料调节脚+医用人造石面+人造洗手盆带不锈钢下水器；
三、五金配件：1、门铰采用耐用耐磨耐腐蚀材质的产品； 
四、工艺/其它：
1、见光面为2.0mm厚全自动封边工艺。                  </t>
  </si>
  <si>
    <t>医疗配药洗消柜</t>
  </si>
  <si>
    <t>800W*600D*850H</t>
  </si>
  <si>
    <t>一、主要材料说明：
1、采用电解钢板；2、柜门用国标1.0mm； 3、其它用国标0.8mm；
4、台面采用国内医用人造石面；二、结构/配置：
1、整柜为对开掩门，内无层板、底板和背板，台面上配一个不锈钢水盆和耐用耐磨耐腐蚀材质的高腰水龙头，以及一个≥600*550*450mm有机玻璃三边挡水板，柜门为隐藏式折边拉手，双层结构，配≥1.0mm厚304#不锈钢地脚封边；
2、主柜(对开掩门，内无层板)+塑料调节脚+医用人造石面+不锈钢水盆带不锈钢下水器+水龙头； 三、五金配件：采用耐用耐磨耐腐蚀材质的配件； 四、工艺/其它说明：
1、所有工件经数控激光切割、模具冲压、数控折弯、焊接、机器打磨而成，再经表洗、彩磷、清洗、烘干、静电抗菌粉末喷涂、高温固化、安装而成。</t>
  </si>
  <si>
    <t>医用分类垃圾柜（木制）</t>
  </si>
  <si>
    <t>900W*580D*788H</t>
  </si>
  <si>
    <t xml:space="preserve">一、主要材料及厚度说明：
1、生态夹板：柜身采用木纹色E1级或以上实木多层板； 
2、三聚氰胺板面的实木颗粒板：门板采用≥16mm木纹色E1级或以上三聚氰胺板面的实木颗粒板；
3、厚度：面板、侧板、底板、背板厚度为≥16mm；
二、结构/配置： 
1、结构：台面开孔，柜内安装连动式脚踏翻转系统，开关免手触，避免操作过程中的二次感染或交叉感染； 
2、配置：主柜+医用人造石面+铝合金踢脚板（100H）+ABS塑料调节脚+脚踏翻转系统+垃圾桶；。三、五金配件：1、门铰均采用耐用耐磨耐腐蚀材质的产品；
四、工艺/其它：
1、见光面为2.0mm厚全自动封边工艺。                                  </t>
  </si>
  <si>
    <t>医疗配药分类垃圾柜1</t>
  </si>
  <si>
    <t>450W*600D*850H</t>
  </si>
  <si>
    <t>一、主要材料说明：
1、采用电解钢板；
2、柜门和抽面用国标1.0mm；
3、其它用国标0.8mm；
4、台面采用国内医用人造石面；
二、结构/配置：
1、整柜正面为掩门，内无层板，柜体下方配有脚踏板，通过脚踏翻转系统可使台面上的活动翻盖向上翻转≥70度，柜门为隐藏式折边拉手，双层结构，配≥1.0mm厚304#不锈钢地脚封边；
2、配置：主柜+塑料调节脚+脚踏翻转系统+人造台面+垃圾桶；
三、五金配件：
1、采用耐用耐磨耐腐蚀材质的配件；
四、工艺/其它说明： 
1、所有工件经数控激光切割、模具冲压、数控折弯、焊接、机器打磨而成，再经表洗、彩磷、清洗、烘干、静电抗菌粉末喷涂、高温固化、安装而成。</t>
  </si>
  <si>
    <t>医用配药分类垃圾柜2</t>
  </si>
  <si>
    <t>880W*600D*850H</t>
  </si>
  <si>
    <t>一、主要材料说明：
1、采用电解钢板；2、柜门和抽面用国标1.0mm；3、其它用国标0.8mm；
4、台面采用国内医用人造石面；二、结构/配置：
1、整柜正面为掩门，内无层板，柜体下方配有脚踏板，通过脚踏翻转系统可使台面上的活动翻盖向上翻转≥70度，柜门为隐藏式折边拉手，双层结构，配≥1.0mm厚304#不锈钢地脚封边；2、配置：主柜+塑料调节脚+脚踏翻转系统+人造台面+垃圾桶；三、五金配件：采用耐用耐磨耐腐蚀材质的配件；四、工艺/其它说明：
1、所有工件经数控激光切割、模具冲压、数控折弯、焊接、机器打磨而成，再经表洗、彩磷、清洗、烘干、静电抗菌粉末喷涂、高温固化、安装而成。</t>
  </si>
  <si>
    <t>医疗配药抽屉塑料隔板</t>
  </si>
  <si>
    <t>活动井字ABS塑料隔板</t>
  </si>
  <si>
    <t>医用配药中柜</t>
  </si>
  <si>
    <t>门诊区域、
配剂室、
治疗室</t>
  </si>
  <si>
    <t>1330W*350D*550H</t>
  </si>
  <si>
    <t>一、主要材料说明：
1、采用电解钢板； 
2、采用国标0.8mm；
二、结构/配置：
1、整柜为框架式，居中配一块活动可调层板，
2、配置：主柜(配一块层板) 
三、五金配件：/ 
四、工艺/其它说明： 
1、所有工件经数控激光切割、模具冲压、数控折弯、焊接、机器打磨而成，再经表洗、彩磷、清洗、烘干、静电抗菌粉末喷涂、高温固化、安装而成。</t>
  </si>
  <si>
    <t>洗手三件套</t>
  </si>
  <si>
    <t>800W*16D*820H</t>
  </si>
  <si>
    <t>一、主要材料及厚度说明：
1、材质：所有板件采用的木纹色E1级或以上多层实芯环保生态板；
2、厚度：底板厚度为≥16mm；
二、结构/配置：
1、配置：挂背板+洗手三件套 (洗手液盒,檫手纸盒,手套盒)
三、五金配件：采用耐用耐磨耐腐蚀材质的配件；
四、工艺/其它：
 1、封边：见光面为2.0mm厚全自动封边工艺。</t>
  </si>
  <si>
    <t>医用挂衣屏</t>
  </si>
  <si>
    <t>1200W*16D*800H</t>
  </si>
  <si>
    <t xml:space="preserve">一、主要材料及厚度说明：1、三聚氰胺板面的实木颗粒板：采用≥16mm厚木纹色E1级或以上三聚氰胺板面的实木颗粒板；二、结构/配置：
1、配置：主板+双层挂钩+镜钉；三、五金配件：四、工艺/其它：1、封边：见光面为2.0mm厚全自动封边工艺； 2、平方数按正立面投影面积计算。                              </t>
  </si>
  <si>
    <t>人造石洗手盆</t>
  </si>
  <si>
    <t>外径：423W*368D*155H</t>
  </si>
  <si>
    <t>一、主要材料说明：
1、采用国内纯铝粉成份医用人造石面；
2、石面厚度范围11-12mm；
二、结构/配置：
1、整装结构；
三、五金配件：配下水器与≥1米软管；
四、工艺/其他说明：
1、需一体化浇注而成，用同色胶水接驳，做到无缝效果</t>
  </si>
  <si>
    <t>垃圾存储装置</t>
  </si>
  <si>
    <t>一、主要材料说明：
1、采用304#不锈钢板，厚度为≥1.0mm；
2、所有工件经模具冲压折弯焊接而成，焊接部分打磨、抛光处理平滑过渡，焊接口表面光滑；
3、配缓冲减压器，带自动回弹功能。</t>
  </si>
  <si>
    <t>木制键盘架</t>
  </si>
  <si>
    <t>620W*410D*100H</t>
  </si>
  <si>
    <t>一、主要材料及厚度说明：
1、材质：所有板件为的木纹色E1级或以上实木颗粒板基材的三聚氰氨板；
2、厚度：侧板、抽面、底板、背板厚度为≥16mm；
二、结构/配置：
1、结构：吊挂式键盘架
三、五金配件：采用耐用耐磨耐腐蚀材质的配件；
四、工艺/其它：
1、封边：见光面为2.0mm厚全自动封边工艺。</t>
  </si>
  <si>
    <t>塑料键盘架</t>
  </si>
  <si>
    <t>工程塑胶，二节走珠导轨</t>
  </si>
  <si>
    <t>带轮子主机架</t>
  </si>
  <si>
    <t>一、主要材料及厚度说明：
1、材质：所有板件为的木纹色E1级或以上实木颗粒板基材的三聚氰氨板；
2、厚度：为≥16mm；
二、结构/配置：
1、结构：带轮
三、五金配件：采用耐用耐磨耐腐蚀材质的配件；
四、工艺/其它：
1、封边：见光面为2.0mm厚全自动封边工艺。</t>
  </si>
  <si>
    <t>脚踏板</t>
  </si>
  <si>
    <t>150H</t>
  </si>
  <si>
    <t>1、PP一体成型脚踏板，可堆叠，尺寸500*350*150H</t>
  </si>
  <si>
    <r>
      <rPr>
        <sz val="9"/>
        <rFont val="宋体"/>
        <charset val="134"/>
      </rPr>
      <t>45</t>
    </r>
    <r>
      <rPr>
        <vertAlign val="superscript"/>
        <sz val="9"/>
        <rFont val="宋体"/>
        <charset val="134"/>
      </rPr>
      <t>#</t>
    </r>
    <r>
      <rPr>
        <sz val="9"/>
        <rFont val="宋体"/>
        <charset val="134"/>
      </rPr>
      <t xml:space="preserve">  屏风</t>
    </r>
  </si>
  <si>
    <t>1300W*1500H (木板、玻璃)</t>
  </si>
  <si>
    <t>屏风：铝合金框架，上部装≥5mm厚磨砂玻璃，下为木纹色E1级或以上实木颗粒板或绒布；</t>
  </si>
  <si>
    <t>1300W*1500H (木板、有多种颜色可选)</t>
  </si>
  <si>
    <r>
      <rPr>
        <sz val="9"/>
        <rFont val="宋体"/>
        <charset val="134"/>
      </rPr>
      <t>57</t>
    </r>
    <r>
      <rPr>
        <vertAlign val="superscript"/>
        <sz val="9"/>
        <rFont val="宋体"/>
        <charset val="134"/>
      </rPr>
      <t>#</t>
    </r>
    <r>
      <rPr>
        <sz val="9"/>
        <rFont val="宋体"/>
        <charset val="134"/>
      </rPr>
      <t xml:space="preserve">  屏风</t>
    </r>
  </si>
  <si>
    <t>1300W*1500H（布绒面、有多种颜色可选）</t>
  </si>
  <si>
    <t>1300W*1500H（木板、有多种颜色可选）</t>
  </si>
  <si>
    <r>
      <rPr>
        <sz val="9"/>
        <rFont val="宋体"/>
        <charset val="134"/>
      </rPr>
      <t>32</t>
    </r>
    <r>
      <rPr>
        <vertAlign val="superscript"/>
        <sz val="9"/>
        <rFont val="宋体"/>
        <charset val="134"/>
      </rPr>
      <t>#</t>
    </r>
    <r>
      <rPr>
        <sz val="9"/>
        <rFont val="宋体"/>
        <charset val="134"/>
      </rPr>
      <t xml:space="preserve">  屏风</t>
    </r>
  </si>
  <si>
    <t>总价合计</t>
  </si>
  <si>
    <t>一、材质说明：
1、PP加玻纤背架，优质西皮坐垫，定型海绵，符合25%压陷硬度≥200N；75%压缩永久变形≤6%；回弹率≥35%；拉伸强度≥110kPa；干热老化后拉伸强度≥150kPa；湿热老化后拉伸强度≥150kPa。；
2、PA材料T型分体扶手，一档锁定底盘
3、优质SGS认证三级气压棒
4、∮340尼龙脚；
5、φ60/25尼龙耐磨轮
二、结构/配置：头枕、腰部支撑、倾仰调节
三、五金配件：钢质螺帽、螺丝，表面镀镍。</t>
  </si>
  <si>
    <t>医用沙发卡座</t>
  </si>
  <si>
    <t>W1250*D550*H800</t>
  </si>
  <si>
    <t>一、材质说明：
1、面料为医用西皮，防刮、耐磨，环保耐用；医用西皮符合：摩擦色牢度干擦≥4级、摩擦色牢度湿擦≥4级、摩擦色牢度碱性汗液≥4级；抗菌率：大肠杆菌、金黄色葡萄球菌、肺炎克雷伯氏菌等抗菌率均≥99%；
2、优质高密度回弹海绵，符合25%压陷硬度≥200N；75%压缩永久变形≤6%；回弹率≥35%；拉伸强度≥110kPa；干热老化后拉伸强度≥150kPa；湿热老化后拉伸强度≥150kPa。；
3、实木内架；
二、结构/配置：直型沙发
三、五金配件：钢质螺帽、螺丝，表面镀镍。</t>
  </si>
  <si>
    <t>W1890*D825*H865</t>
  </si>
  <si>
    <t>一、材质说明：
1、面料为医用西皮，防刮、耐磨，环保耐用；医用西皮符合：摩擦色牢度干擦≥4级、摩擦色牢度湿擦≥4级、摩擦色牢度碱性汗液≥4级；抗菌率：大肠杆菌、金黄色葡萄球菌、肺炎克雷伯氏菌等抗菌率均≥99%；
2、优质高密度回弹海绵，符合25%压陷硬度≥200N；75%压缩永久变形≤6%；回弹率≥35%；拉伸强度≥110kPa；干热老化后拉伸强度≥150kPa；湿热老化后拉伸强度≥150kPa。；
3、实木扶手
二、结构/配置：内框架为木架，落地为优质五金脚架，带防滑耐磨脚垫
三、五金配件：钢质螺帽、螺丝，表面镀镍
四、配置：多功能无线充电器、水杯架
其他说明：</t>
  </si>
  <si>
    <t>医生会议椅3</t>
  </si>
  <si>
    <t>一、材质说明：
1、PP加玻纤背架，优质双层网布靠背、坐垫；
2、铝合金椅脚；
二、结构/配置：铝合金底座+铝合金固定件
三、五金配件：钢质螺帽、螺丝，表面镀镍。</t>
  </si>
  <si>
    <t>医用诊断桌1</t>
  </si>
  <si>
    <t>W1500*D1500*H750</t>
  </si>
  <si>
    <t>一、材质说明：
1、1、实木颗粒板：所有板材均采用的木纹色E1级或以上实木颗粒板①含水率5~16%；符合指标值规定的试件数等于或大于有效试件总数的90%；②静曲强度：顺纹单个合格试件≥24.0MPa；符合指标值规定的试件数等于或大于有效试件总数的90%；横纹单个合格试件≥20.0MPa；符合指标值规定的试件数等于或大于有效试件总数的90%。③甲醛释放量≤0.05mg/m³。木纹色饰面；
2、主副台面/侧屏风厚度为≧25mm，侧板、背板、抽面、底板厚度为≧16mm
3、1.2mm厚金属脚架和拉杆，金属表面抑菌粉末静电喷涂,结构稳固；
二、结构/配置：
1、由主台+副柜+带钢制吊档板350H+木制键盘架+￠60上线盖
2、主台+钢挡板+单支撑架组成，设计方便病人不易踢脚；
3、副柜+侧屏风组成，内含含主机柜、单门单抽柜、效率柜可放病例架（可更换为掩门柜）；
三、五金配件：优质不锈钢缓冲门铰、三节路轨、锁具
四、工艺/其他说明：
1、封边：见光面为2.0mm厚全自动封边工艺。</t>
  </si>
  <si>
    <t>医用转椅1</t>
  </si>
  <si>
    <t>一、材质说明：
1、座垫：PU皮+PP一体成型座椅，符合25%压陷硬度≥200N；75%压缩永久变形≤6%；回弹率≥35%；拉伸强度≥110kPa；干热老化后拉伸强度≥150kPa；湿热老化后拉伸强度≥150kPa。  Φ360MM；
2、靠背：PU自结皮  450*50MM；
3、汽杆：喷漆 行程：140MM；
4、脚圈：铝合金内支架，铁电镀外圈 Φ400MM             
5、椅脚：电镀,半径 280MM                   
6、脚轮：PUΦ50MM
二、结构/配置：一体成型PP座椅
三、五金配件：优质五金配件</t>
  </si>
  <si>
    <t>医用睡眠床</t>
  </si>
  <si>
    <t>W1100*D2000*H450/700</t>
  </si>
  <si>
    <t>1、材质：E1级夹板，木纹色饰面；
2、配件：ø12mm大床连接件，结构稳固，塑料脚钉；
3、配置：含床垫。</t>
  </si>
  <si>
    <t>W1790*D650*H835</t>
  </si>
  <si>
    <t>一、材质说明：
1、面料为医用西皮，防刮、耐磨，环保耐用；医用西皮符合：摩擦色牢度干擦≥4级、摩擦色牢度湿擦≥4级、摩擦色牢度碱性汗液≥4级；抗菌率：大肠杆菌、金黄色葡萄球菌、肺炎克雷伯氏菌等抗菌率均≥99%；
2、优质高密度回弹海绵，符合25%压陷硬度≥200N；75%压缩永久变形≤6%；回弹率≥35%；拉伸强度≥110kPa；干热老化后拉伸强度≥150kPa；湿热老化后拉伸强度≥150kPa。；
3、实木扶手；
4、内框架为木架，落地为白蜡木脚架
二、结构/配置：内框架为木架，落地为白蜡木脚架，带防滑耐磨脚垫
三、五金配件：钢质螺帽、螺丝，表面镀镍
四、其他说明：</t>
  </si>
  <si>
    <t>医用洽谈桌</t>
  </si>
  <si>
    <t>W800*D800*H750</t>
  </si>
  <si>
    <t>一、材质说明：
1、台面采用E1实木颗粒板或以上实木颗粒板，①含水率5~16%；符合指标值规定的试件数等于或大于有效试件总数的90%；②静曲强度：顺纹单个合格试件≥24.0MPa；符合指标值规定的试件数等于或大于有效试件总数的90%；横纹单个合格试件≥20.0MPa；符合指标值规定的试件数等于或大于有效试件总数的90%。③甲醛释放量≤0.05mg/m³。木纹饰面台面；
2、304拉丝不锈钢台架
二、结构/配置：圆盘脚
三、五金配件：钢质螺帽、螺丝，表面镀镍
四、工艺/其他说明：
1、封边：见光面为2.0mm厚全自动封边工艺。</t>
  </si>
  <si>
    <t>医用电动沙发</t>
  </si>
  <si>
    <t>W730*D840*H1050</t>
  </si>
  <si>
    <t>一、材质说明：
1、优质医用西皮，医用西皮符合：摩擦色牢度干擦≥4级、摩擦色牢度湿擦≥4级、摩擦色牢度碱性汗液≥4级；抗菌率：大肠杆菌、金黄色葡萄球菌、肺炎克雷伯氏菌等抗菌率均≥99%；
2、40密度高弹力海绵，符合25%压陷硬度≥200N；75%压缩永久变形≤6%；回弹率≥35%；拉伸强度≥110kPa；干热老化后拉伸强度≥150kPa；湿热老化后拉伸强度≥150kPa。
3、双面抛光、烘干、除虫处理实木木架
二、结构/配置：锰钢蛇簧加平衡线处理，永不变形坐垫电动拉伸平躺功能；
三、五金配件：钢质螺帽、螺丝，表面镀镍</t>
  </si>
  <si>
    <t>医用注射台1</t>
  </si>
  <si>
    <t>W2000*D1900*H750</t>
  </si>
  <si>
    <t>一、材质说明：
1、全部采用国标1.0mm厚电解板；电解钢板：金属表面耐腐蚀：中性盐雾、乙酸盐雾（连续喷雾≥300小时以上），涂层本身的耐腐蚀等级≥9级；涂层对基体的保护等级≥9级；
2、304#不锈钢地脚线；
3、12mm厚复合亚克力人造石台面，复合亚克力医用人造石：①巴氏硬度：≥55；②载荷变形：≤0.25mm，试验后表面不得有破裂；③冲击韧性：≥4.0kJ/㎡；④落球冲击：样品不破裂；⑤弯曲强度：≥40MPa；⑥弯曲弹性模量：≥6.5GPa；⑦耐磨性：≤0.6g；⑧耐污染性：耐污值总和：≤64；最大污迹深度：≤0.12mm；⑨抗菌率：大肠杆菌、铜绿假单胞菌、金黄色葡萄球菌等均≥99%；⑩耐霉菌性等级：绳状青霉、出芽短梗霉、宛氏拟青霉、球毛壳霉、大毛霉等均≤0级。抑菌，无缝拼接，易清洁，满足院感需求；
4、金属表面抑菌粉末静电喷涂；
5、医用西皮软包可拆卸手垫；
二、结构/配置：
1、收纳副柜带利器盒收纳孔位，耗材收纳
三、五金配件：门锁、缓冲门铰、三节路轨</t>
  </si>
  <si>
    <t>一、材质说明：
1、全部采用E1级实木生态多层板，实木生态多层板：①含水率5~16%；符合指标值规定的试件数等于或大于有效试件总数的90%；②静曲强度：顺纹单个合格试件≥24.0MPa；符合指标值规定的试件数等于或大于有效试件总数的90%；横纹单个合格试件≥20.0MPa；符合指标值规定的试件数等于或大于有效试件总数的90%。③甲醛释放量≤0.05mg/m³。木纹饰面；
2、304#不锈钢地脚线；
3、12mm厚复合亚克力人造石台面，复合亚克力医用人造石：①巴氏硬度：≥55；②载荷变形：≤0.25mm，试验后表面不得有破裂；③冲击韧性：≥4.0kJ/㎡；④落球冲击：样品不破裂；⑤弯曲强度：≥40MPa；⑥弯曲弹性模量：≥6.5GPa；⑦耐磨性：≤0.6g；⑧耐污染性：耐污值总和：≤64；最大污迹深度：≤0.12mm；⑨抗菌率：大肠杆菌、铜绿假单胞菌、金黄色葡萄球菌等均≥99%；⑩耐霉菌性等级：绳状青霉、出芽短梗霉、宛氏拟青霉、球毛壳霉、大毛霉等均≤0级。抑菌，无缝拼接，易清洁，满足院感需求；
4、2、台面板厚度为≧18mm，侧板、背板、抽面、底板厚度为≧16mm；
5、医用西皮软包可拆卸手垫；
二、结构/配置：
1、收纳副柜带利器盒收纳孔位，耗材收纳
三、五金配件：门锁、缓冲门铰、三节路轨</t>
  </si>
  <si>
    <t>医用不锈钢器械柜</t>
  </si>
  <si>
    <t>W900*D450*H1800</t>
  </si>
  <si>
    <t xml:space="preserve">一、主要材料说明：                                  
1、采用优质SUS304不锈钢板材；
2、侧板用国标1.0mm，顶板、底板、层板用国标0.8mm；
3、门框用国标60*20*1.0mm扁管；5mm厚白玻；           
二、结构/配置：                                         
1、器械柜正面为对开玻璃管框掩门，柜内分五层；
2、下三层为活动可调层板；                     
3、配置：内置活动层板，可任意调节高度、双玻璃门，三件层板；
三、五金配件：不锈钢拉手、抽芯锁、缓冲门铰；
四、工艺/其它说明：                                 </t>
  </si>
  <si>
    <t>医用更衣柜1-四门</t>
  </si>
  <si>
    <t>W603*D500*H2000</t>
  </si>
  <si>
    <t>一、材质说明：
1、全部采用1.0mm厚优质电解钢板，经久耐用；电解钢板：金属表面耐腐蚀：中性盐雾、乙酸盐雾（连续喷雾≥300小时以上），涂层本身的耐腐蚀等级≥9级；涂层对基体的保护等级≥9级；
2、金属表面抑菌粉末静电喷涂；
二、结构/配置：
1、四掩门柜，更衣镜，标签卡槽，有透气孔；
三、五金配件：优质不锈钢缓冲门铰，128不锈钢U型拉手、缓冲门铰、抽芯锁，配挂衣通
四、工艺/其他说明：
 1、采用数控激光切割、模具冲压、全自动数控折弯、焊接、机器打磨而成，表面经一体化自动生产线抑菌粉末静电喷涂</t>
  </si>
  <si>
    <t>医用更衣柜1-六门</t>
  </si>
  <si>
    <t>W900*D500*H2000</t>
  </si>
  <si>
    <t>一、材质说明：
1、全部采用1.0mm厚优质电解钢板，经久耐用；电解钢板：金属表面耐腐蚀：中性盐雾、乙酸盐雾（连续喷雾≥300小时以上），涂层本身的耐腐蚀等级≥9级；涂层对基体的保护等级≥9级；
2、金属表面抑菌粉末静电喷涂；
二、结构/配置：
1、六掩门柜，更衣镜，标签卡槽，有透气孔；
三、五金配件：优质不锈钢缓冲门铰，128不锈钢U型拉手、缓冲门铰、抽芯锁，配挂衣通
四、工艺/其他说明：
 1、采用数控激光切割、模具冲压、全自动数控折弯、焊接、机器打磨而成，表面经一体化自动生产线抑菌粉末静电喷涂</t>
  </si>
  <si>
    <t>医用鞋柜1-十五门</t>
  </si>
  <si>
    <t>W900*D450*H2000</t>
  </si>
  <si>
    <t>一、材质说明：
1、全部采用1.0mm厚优质电解钢板，经久耐用；电解钢板：金属表面耐腐蚀：中性盐雾、乙酸盐雾（连续喷雾≥300小时以上），涂层本身的耐腐蚀等级≥9级；涂层对基体的保护等级≥9级；
2、金属表面抑菌粉末静电喷涂；
二、结构/配置：
1、十五门柜，标签卡槽，有透气孔；
三、五金配件：优质不锈钢缓冲门铰，抽芯锁
四、工艺/其他说明：
 1、采用数控激光切割、模具冲压、全自动数控折弯、焊接、机器打磨而成，表面经一体化自动生产线抑菌粉末静电喷涂</t>
  </si>
  <si>
    <t>医用更衣柜2-四门</t>
  </si>
  <si>
    <t>一、材质说明：
1、实木颗粒板：所有板材均采用的木纹色E1级或以上实木颗粒板：①含水率5~16%；符合指标值规定的试件数等于或大于有效试件总数的90%；②静曲强度：顺纹单个合格试件≥24.0MPa；符合指标值规定的试件数等于或大于有效试件总数的90%；横纹单个合格试件≥20.0MPa；符合指标值规定的试件数等于或大于有效试件总数的90%。③甲醛释放量≤0.05mg/m³。木纹饰面；
2、顶板板厚度为≧18mm，侧板、背板、抽面、底板厚度为≧16mm；
二、结构/配置：
1、四掩门柜，更衣镜，标签卡槽，有透气孔；
三、五金配件：优质不锈钢缓冲门铰，128不锈钢U型拉手、缓冲门铰、抽芯锁，配挂衣通
四、工艺/其他说明：
1、封边：见光面为2.0mm厚全自动封边工艺。</t>
  </si>
  <si>
    <t>医用更衣柜2-六门</t>
  </si>
  <si>
    <t>W900*D500*H1800</t>
  </si>
  <si>
    <t>一、材质说明：
1、实木颗粒板：所有板材均采用的木纹色E1级或以上实木颗粒板：①含水率5~16%；符合指标值规定的试件数等于或大于有效试件总数的90%；②静曲强度：顺纹单个合格试件≥24.0MPa；符合指标值规定的试件数等于或大于有效试件总数的90%；横纹单个合格试件≥20.0MPa；符合指标值规定的试件数等于或大于有效试件总数的90%。③甲醛释放量≤0.05mg/m³。木纹饰面；
2、顶板板厚度为≧18mm，侧板、背板、抽面、底板厚度为≧16mm；
二、结构/配置：
1、六掩门柜，更衣镜，标签卡槽，有透气孔；
三、五金配件：优质不锈钢缓冲门铰，128不锈钢U型拉手、缓冲门铰、抽芯锁，配挂衣通
四、工艺/其他说明：
1、封边：见光面为2.0mm厚全自动封边工艺。</t>
  </si>
  <si>
    <t>医用鞋柜2-十五门</t>
  </si>
  <si>
    <t>一、材质说明：
1、全部采用E1级实木颗粒板，实木颗粒板：①含水率5~16%；符合指标值规定的试件数等于或大于有效试件总数的90%；②静曲强度：顺纹单个合格试件≥24.0MPa；符合指标值规定的试件数等于或大于有效试件总数的90%；横纹单个合格试件≥20.0MPa；符合指标值规定的试件数等于或大于有效试件总数的90%。③甲醛释放量≤0.05mg/m³。木纹饰面；
2、顶板板厚度为≧18mm，侧板、背板、抽面、底板厚度为≧16mm；
二、结构/配置：
1、十五门柜，标签卡槽，有透气孔；
三、五金配件：优质不锈钢缓冲门铰，抽芯锁
四、工艺/其他说明：
1、封边：见光面为2.0mm厚全自动封边工艺。</t>
  </si>
  <si>
    <t>W1400*D1400*H750</t>
  </si>
  <si>
    <t>一、材质说明：
1、实木颗粒板：所有板材均采用的木纹色E1级或以上实木颗粒板：①含水率5~16%；符合指标值规定的试件数等于或大于有效试件总数的90%；②静曲强度：顺纹单个合格试件≥24.0MPa；符合指标值规定的试件数等于或大于有效试件总数的90%；横纹单个合格试件≥20.0MPa；符合指标值规定的试件数等于或大于有效试件总数的90%。③甲醛释放量≤0.05mg/m³。木纹色饰面；
2、主副台面/侧屏风厚度为≧25mm，侧板、背板、抽面、底板厚度为≧16mm
3、1.2mm厚金属脚架和拉杆，金属表面抑菌粉末静电喷涂,结构稳固；
二、结构/配置：
1、由主台+副柜+带钢制吊档板350H+木制键盘架+￠60上线盖
2、主台+钢挡板+单支撑架组成，设计方便病人不易踢脚；
3、副柜+侧屏风组成，内含含主机柜、单门单抽柜、效率柜可放病例架（可更换为掩门柜）；
三、五金配件：优质不锈钢缓冲门铰、三节路轨、锁具
四、工艺/其他说明：
1、封边：见光面为2.0mm厚全自动封边工艺。</t>
  </si>
  <si>
    <t>W1200*D600*H750</t>
  </si>
  <si>
    <t>一、材质说明：
1、1、实木颗粒板：所有板材均采用的木纹色E1级或以上实木颗粒板：①含水率5~16%；符合指标值规定的试件数等于或大于有效试件总数的90%；②静曲强度：顺纹单个合格试件≥24.0MPa；符合指标值规定的试件数等于或大于有效试件总数的90%；横纹单个合格试件≥20.0MPa；符合指标值规定的试件数等于或大于有效试件总数的90%。③甲醛释放量≤0.05mg/m³。木纹饰面；
2、台面板厚度为≧25mm，侧板、背板、抽面、底板厚度为≧16mm
2、1.2mm厚方管钢制脚架，表面静电喷涂处理；
二、结构/配置：主台+50*50钢脚架+三抽活动柜+塑料键盘架+吊挡板+活动主机架+￠60过线盖；
三、五金配件：优质三节路轨、96U型不锈钢拉手，活动柜带锁；
四、工艺/其他说明：
1、封边：见光面为2.0mm厚全自动封边工艺。</t>
  </si>
  <si>
    <t>医用定制直型沙发</t>
  </si>
  <si>
    <t>W1500*D600*H700</t>
  </si>
  <si>
    <t>医用花槽柜</t>
  </si>
  <si>
    <t>W900*D400*H1100</t>
  </si>
  <si>
    <t xml:space="preserve">一、材质说明：
1、1、实木颗粒板：所有板材均采用的木纹色E1级或以上实木颗粒板：①含水率5~16%；符合指标值规定的试件数等于或大于有效试件总数的90%；②静曲强度：顺纹单个合格试件≥24.0MPa；符合指标值规定的试件数等于或大于有效试件总数的90%；横纹单个合格试件≥20.0MPa；符合指标值规定的试件数等于或大于有效试件总数的90%。③甲醛释放量≤0.05mg/m³。木纹饰面；
2、顶板板厚度为≧18mm，侧板、背板、抽面、底板厚度为≧16mm；
二、结构/配置：
1、整柜顶部为花槽，下部为掩门柜，96U型拉手、柜子中部各一件活动层板
三、五金配件：门锁、缓冲门铰
四、工艺/其他说明：
1、封边：见光面为2.0mm厚全自动封边工艺。
</t>
  </si>
  <si>
    <t>靠背椅</t>
  </si>
  <si>
    <t>一、主要材料说明：
1、椅子采用PP塑料材质；
二、结构/配置：/
三、五金配件：钢质螺帽、螺丝，表面镀镍。</t>
  </si>
  <si>
    <t>接待椅</t>
  </si>
  <si>
    <t>600*650*850</t>
  </si>
  <si>
    <t>一、主要材料说明：
1、座垫、靠背面料为采用高级西皮；西皮品牌参考且不低于品牌：杰诚、科一、威宝；
2、脚架采用白腊木，四腿落地，榫卯结构；油漆经过净味环保喷漆处理，5层底油及3层面漆，达到国际E1级环保标准；
二、结构/配置：/
三、五金配件：钢质螺帽、螺丝，表面镀镍。</t>
  </si>
  <si>
    <t xml:space="preserve">一、材质说明：
1、采用PP+玻纤一体成型；
2、颜色可选：橙色、淡土色、浅灰色。
</t>
  </si>
  <si>
    <t>注射椅</t>
  </si>
  <si>
    <t>一、主要材料说明：
1、采用优质橡胶木实木材料，自然木纹，保留天然特性；
2、四腿落地，榫卯结构；
3、油漆经过净味环保喷漆处理，5层底油及3层面漆，在无尘的面漆房喷涂面漆,达到国际E1级环保标准；
二、结构/配置：/
三、五金配件：钢质螺帽、螺丝，表面镀镍。</t>
  </si>
  <si>
    <t>茶几2</t>
  </si>
  <si>
    <t>550*550*550</t>
  </si>
  <si>
    <t>一、主要材料说明：
1、采用环保密度板，脚柱面贴高级木皮，面板白色油漆；经净味环保5层底油及3层面漆处理，达E1级环保标准；
二、结构/配置：
1、拼接结构；
3、五金配件：采用优质配件
4、工艺/其他说明：/</t>
  </si>
  <si>
    <t>直径550*520</t>
  </si>
  <si>
    <t>一、主要材料说明：
1、1、实木颗粒板：所有板材均采用的木纹色E1级或以上实木颗粒板，面贴白蜡木科技木皮；
2、面板上覆盖雅士白仿天然石面；
3、油漆经过净味环保喷漆处理，5层底油及3层面漆，在无尘的面漆房喷涂处理,达到国际E1级环保标准；
4、五金脚架；
二、结构/配置：
三、五金配件：/
四、工艺/其他说明：/</t>
  </si>
  <si>
    <t>洽谈台</t>
  </si>
  <si>
    <t>Φ800*750</t>
  </si>
  <si>
    <t>一、主要材料及厚度说明：
1、材质：台面板为25mm厚采用优质木纹色E1级实木颗粒板；
二、结构/配置：
1、配置：圆形台面+喷涂圆盘脚；
三、五金配件：采用优质配件；四、工艺/其它：
1、封边：见光面为2.0mm厚全自动封边工艺。（参考且不低于品牌：德恒、兄奕、华立 ）</t>
  </si>
  <si>
    <t>一、主要材料说明：
1、采用优质SUS304不锈钢板材；不锈钢板材品牌参考且不低于品牌：柳钢、首钢、宝钢；
2、侧板、顶板、底板、层板、拉板、门板用国标0.8mm；
3、加强管料用国标1.0mm；
二、结构/配置：
1、器械柜分三层结构，上层门为不锈钢双面门板夹5mm玻璃，内均分三层；
2、中层为整块活动拉板，拉板装三折导轨；
3、下层为对开掩门，内均分二层；
4、上下门各配一把锁，柜门和抽面为双层结构,柜门带缓冲功能；5、配置：主柜（上不锈钢框玻璃门配2块活动层板，中间配有1块承物拉板，下不锈钢掩门配1块活动层板）；
三、五金配件：采用优质配件；
四、工艺/其它说明：
1、所有工件经数控激光切割、模具冲压、数控折弯、亚弧焊接、机器打磨、抛光、拉丝而成。</t>
  </si>
  <si>
    <t>无菌柜</t>
  </si>
  <si>
    <t>950*500*1950</t>
  </si>
  <si>
    <t>一、主要材料说明：
1、采用优质SUS304不锈钢板材；不锈钢板材品牌参考且不低于品牌：柳钢、首钢、宝钢；
2、侧板用国标1.0mm，顶板、底板、层板用国标0.8mm；
3、门框用国标60*20*1.0mm扁管；5mm厚白玻；
4、四脚用国标38*38*1.2mm方管；
二、结构/配置：
1、无菌柜正面为对开玻璃掩门，柜内分五层，共配4块固定层板；
2、底脚高：200mm，配可调胶脚；3、配置：主柜（对开不锈钢框玻璃掩门，配4块活动层板）；
三、五金配件：采用优质配件；
四、工艺/其它说明：
1、所有工件经数控激光切割、模具冲压、数控折弯、亚弧焊接、机器打磨、抛光、拉丝而成。</t>
  </si>
  <si>
    <t>主任椅</t>
  </si>
  <si>
    <t>一、主要材料说明：
1、靠背面料采用高级双层网布，座垫为采用高级西皮；
2、美标定型海绵；
3、尼龙+玻璃纤维背架，双层网布弧面头枕，头枕可升降和旋转调节；
4、中置倾仰原位锁定功能底盘；
5、优质SGS认证三级汽杆；                                                                                                              6、伸缩脚踏，倾仰可躺休功能；
二、结构/配置：
1、PP固定扶手；
2、配320mm电镀脚及60mm防震PU轮；
三、五金配件：钢质螺帽、螺丝，表面镀镍。</t>
  </si>
  <si>
    <t>餐台</t>
  </si>
  <si>
    <t>1200*600*750</t>
  </si>
  <si>
    <t>一、主要材料及厚度说明：
1、材质：台面板采用厚度为25mm采用优质木纹色E1级实木颗粒板，采用厚度40mm的PVC同色封边做加厚处理；
二、结构/配置：
1、配置：台面板+2个Φ400喷涂圆盘脚；                              
三、五金配件：采用优质配件；
四、工艺/其它：
1、封边：见光面为2.0mm厚全自动封边工艺。</t>
  </si>
  <si>
    <t>孕妇椅</t>
  </si>
  <si>
    <t xml:space="preserve">一、主要材料说明：
1、一体成型PP椅座（可选颜色:白/灰/黄色），标配定型坐垫,（不配背部软包）；                      
2、可选四种颜色意大利布；
二、结构/配置：
1、实木脚。
三、五金配件：钢质螺帽、螺丝，表面镀镍。                       </t>
  </si>
  <si>
    <t>等候沙发</t>
  </si>
  <si>
    <t>670*693*780</t>
  </si>
  <si>
    <t>一、主要材料说明：
1、面料为采用高级西皮；
2、优质高密度回弹海绵；
3、内框架为木架，配白蜡木扶手及脚架；
二、结构/配置：/
三、五金配件：钢质螺帽、螺丝，表面镀镍。</t>
  </si>
  <si>
    <t>茶几</t>
  </si>
  <si>
    <t>1200*600*380</t>
  </si>
  <si>
    <t>一、主要材料说明：
1、所有板材采用E1级夹板基材，面贴白蜡木科技木皮；
2、面板上覆盖雅士白仿天然石面；
3、油漆经过净味环保喷漆处理，5层底油及3层面漆，在无尘的面漆房喷涂处理,达到国际E1级环保标准；
4、金属脚架；
二、结构/配置：
三、五金配件：/
四、工艺/其他说明：/</t>
  </si>
  <si>
    <t>示教椅</t>
  </si>
  <si>
    <t>一、主要材料说明：
1、座垫面料选用高级西皮；
2、靠背面料选用高级网布；
3、海绵选用一次成型定型海绵；
4、椅背可倾仰。
5、铁制闪银烤漆架子，选用材质较硬的冷轧管经变管机变管造型而成，壁厚达1.5mm或以上，方管31.7mm*12mm,配套链接件选用铝合金铸件。
二、结构/配置：
1、黑色背框、灰色钢架 、黑色PP前后调节扶手；
2、写字板带收缩水杯架、擦笔孔功能。
三、五金配件：钢质螺帽、螺丝，表面镀镍。</t>
  </si>
  <si>
    <t>吧凳</t>
  </si>
  <si>
    <t>一、主要材料说明：
1、座为聚丙烯注塑成型；
2、脚架为优质E1级实木多层板压制而成，表面经环保喷漆处理；
二、结构/配置：
1、四脚落地，整体结构；
三、五金配件：钢质螺帽、螺丝，表面镀镍。</t>
  </si>
  <si>
    <t>中山大学附属第一医院年度医用家具招标采购及安装项目报价表</t>
    <phoneticPr fontId="13" type="noConversion"/>
  </si>
  <si>
    <t>医生工作椅</t>
    <phoneticPr fontId="13" type="noConversion"/>
  </si>
  <si>
    <t>医用VIP候诊沙发-双人位</t>
    <phoneticPr fontId="13" type="noConversion"/>
  </si>
  <si>
    <t>VIP候诊区</t>
    <phoneticPr fontId="13" type="noConversion"/>
  </si>
  <si>
    <t>门诊区域</t>
    <phoneticPr fontId="13" type="noConversion"/>
  </si>
  <si>
    <t>医用候诊沙发2</t>
    <phoneticPr fontId="13" type="noConversion"/>
  </si>
  <si>
    <t>医用注射台2</t>
    <phoneticPr fontId="13" type="noConversion"/>
  </si>
  <si>
    <t>治疗室、门诊区域</t>
    <phoneticPr fontId="13" type="noConversion"/>
  </si>
  <si>
    <t>器械柜3</t>
    <phoneticPr fontId="13" type="noConversion"/>
  </si>
  <si>
    <t>更衣室</t>
    <phoneticPr fontId="13" type="noConversion"/>
  </si>
  <si>
    <t>医用工作台1</t>
    <phoneticPr fontId="13" type="noConversion"/>
  </si>
  <si>
    <t>医用工作台2</t>
    <phoneticPr fontId="13" type="noConversion"/>
  </si>
  <si>
    <t>医用诊断桌2</t>
    <phoneticPr fontId="13" type="noConversion"/>
  </si>
  <si>
    <t>病人椅2</t>
    <phoneticPr fontId="13" type="noConversion"/>
  </si>
  <si>
    <t>茶几3</t>
    <phoneticPr fontId="13" type="noConversion"/>
  </si>
  <si>
    <t>门诊区域</t>
    <phoneticPr fontId="13" type="noConversion"/>
  </si>
  <si>
    <t>办公区域</t>
    <phoneticPr fontId="13" type="noConversion"/>
  </si>
  <si>
    <t>门诊区域</t>
    <phoneticPr fontId="13" type="noConversion"/>
  </si>
  <si>
    <t>门诊区域、VIP候诊区、VIP公共区域</t>
    <phoneticPr fontId="13" type="noConversion"/>
  </si>
  <si>
    <t>门诊区域、治疗室</t>
    <phoneticPr fontId="13" type="noConversion"/>
  </si>
  <si>
    <t>VIP病区、VIP候诊区</t>
    <phoneticPr fontId="13" type="noConversion"/>
  </si>
  <si>
    <t>配剂室、治疗室</t>
    <phoneticPr fontId="13" type="noConversion"/>
  </si>
  <si>
    <t>主任办、护士长办</t>
    <phoneticPr fontId="13" type="noConversion"/>
  </si>
  <si>
    <t>餐厅</t>
    <phoneticPr fontId="13" type="noConversion"/>
  </si>
  <si>
    <t>门诊区域</t>
    <phoneticPr fontId="13" type="noConversion"/>
  </si>
  <si>
    <t>VIP病区</t>
    <phoneticPr fontId="13" type="noConversion"/>
  </si>
  <si>
    <t>示教室、会议室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</si>
</sst>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400]h:mm:ss\ AM/PM"/>
    <numFmt numFmtId="177" formatCode="0.00_);[Red]\(0.00\)"/>
    <numFmt numFmtId="178" formatCode="0_ "/>
  </numFmts>
  <fonts count="22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幼圆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1"/>
      <name val="幼圆"/>
      <charset val="134"/>
    </font>
    <font>
      <b/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vertAlign val="superscript"/>
      <sz val="9"/>
      <name val="宋体"/>
      <charset val="134"/>
    </font>
    <font>
      <sz val="9"/>
      <color rgb="FFFF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9" fillId="0" borderId="0">
      <alignment vertical="center"/>
    </xf>
    <xf numFmtId="176" fontId="19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0" fontId="14" fillId="0" borderId="0"/>
  </cellStyleXfs>
  <cellXfs count="8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177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2" fontId="11" fillId="2" borderId="4" xfId="0" applyNumberFormat="1" applyFont="1" applyFill="1" applyBorder="1" applyAlignment="1">
      <alignment horizontal="center" vertical="center" wrapText="1"/>
    </xf>
    <xf numFmtId="177" fontId="12" fillId="2" borderId="4" xfId="0" applyNumberFormat="1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vertical="top" wrapText="1"/>
    </xf>
    <xf numFmtId="176" fontId="14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13" fillId="2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77" fontId="15" fillId="0" borderId="4" xfId="0" applyNumberFormat="1" applyFont="1" applyBorder="1" applyAlignment="1">
      <alignment horizontal="center" vertical="center" wrapText="1"/>
    </xf>
    <xf numFmtId="177" fontId="16" fillId="2" borderId="4" xfId="0" applyNumberFormat="1" applyFont="1" applyFill="1" applyBorder="1" applyAlignment="1">
      <alignment horizontal="left" vertical="top" wrapText="1"/>
    </xf>
    <xf numFmtId="177" fontId="15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176" fontId="17" fillId="0" borderId="0" xfId="0" applyNumberFormat="1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12" fillId="0" borderId="4" xfId="7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4" xfId="7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/>
    </xf>
    <xf numFmtId="0" fontId="12" fillId="0" borderId="4" xfId="0" applyNumberFormat="1" applyFont="1" applyFill="1" applyBorder="1" applyAlignment="1">
      <alignment horizontal="center" wrapText="1"/>
    </xf>
    <xf numFmtId="0" fontId="12" fillId="0" borderId="4" xfId="5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0" fillId="0" borderId="4" xfId="5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justify"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8" fontId="12" fillId="0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vertical="top" wrapText="1"/>
    </xf>
    <xf numFmtId="176" fontId="12" fillId="0" borderId="4" xfId="0" applyNumberFormat="1" applyFont="1" applyFill="1" applyBorder="1" applyAlignment="1">
      <alignment vertical="center" wrapText="1"/>
    </xf>
    <xf numFmtId="176" fontId="12" fillId="0" borderId="4" xfId="7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vertical="top" wrapText="1"/>
    </xf>
    <xf numFmtId="176" fontId="12" fillId="0" borderId="4" xfId="0" applyNumberFormat="1" applyFont="1" applyFill="1" applyBorder="1" applyAlignment="1">
      <alignment horizontal="left" vertical="center" wrapText="1"/>
    </xf>
    <xf numFmtId="176" fontId="12" fillId="0" borderId="4" xfId="0" applyNumberFormat="1" applyFont="1" applyFill="1" applyBorder="1" applyAlignment="1">
      <alignment vertical="top" wrapText="1"/>
    </xf>
    <xf numFmtId="176" fontId="12" fillId="0" borderId="4" xfId="0" applyNumberFormat="1" applyFont="1" applyFill="1" applyBorder="1" applyAlignment="1">
      <alignment wrapText="1"/>
    </xf>
    <xf numFmtId="176" fontId="12" fillId="0" borderId="4" xfId="1" applyNumberFormat="1" applyFont="1" applyFill="1" applyBorder="1" applyAlignment="1">
      <alignment horizontal="left" vertical="center" wrapText="1"/>
    </xf>
    <xf numFmtId="176" fontId="12" fillId="0" borderId="4" xfId="7" applyNumberFormat="1" applyFont="1" applyFill="1" applyBorder="1" applyAlignment="1">
      <alignment vertical="center" wrapText="1"/>
    </xf>
    <xf numFmtId="0" fontId="12" fillId="0" borderId="4" xfId="9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left" vertical="top" wrapText="1"/>
    </xf>
    <xf numFmtId="0" fontId="11" fillId="0" borderId="0" xfId="0" applyFont="1" applyFill="1">
      <alignment vertical="center"/>
    </xf>
    <xf numFmtId="0" fontId="12" fillId="0" borderId="4" xfId="0" applyFont="1" applyFill="1" applyBorder="1" applyAlignment="1">
      <alignment vertical="center" wrapText="1"/>
    </xf>
    <xf numFmtId="176" fontId="10" fillId="0" borderId="4" xfId="0" applyNumberFormat="1" applyFont="1" applyFill="1" applyBorder="1" applyAlignment="1">
      <alignment vertical="top" wrapText="1"/>
    </xf>
    <xf numFmtId="176" fontId="12" fillId="0" borderId="4" xfId="3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vertical="center"/>
    </xf>
    <xf numFmtId="0" fontId="12" fillId="0" borderId="0" xfId="0" applyFont="1" applyFill="1" applyAlignment="1">
      <alignment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0" fillId="0" borderId="4" xfId="7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vertical="top" wrapText="1"/>
    </xf>
    <xf numFmtId="176" fontId="12" fillId="0" borderId="4" xfId="0" applyNumberFormat="1" applyFont="1" applyFill="1" applyBorder="1" applyAlignment="1">
      <alignment vertical="center" wrapText="1"/>
    </xf>
    <xf numFmtId="176" fontId="12" fillId="0" borderId="4" xfId="7" applyNumberFormat="1" applyFont="1" applyFill="1" applyBorder="1" applyAlignment="1">
      <alignment horizontal="left" vertical="center" wrapText="1"/>
    </xf>
    <xf numFmtId="176" fontId="12" fillId="0" borderId="4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2" fillId="0" borderId="4" xfId="7" applyNumberFormat="1" applyFont="1" applyFill="1" applyBorder="1" applyAlignment="1">
      <alignment horizontal="center" vertical="center" wrapText="1"/>
    </xf>
  </cellXfs>
  <cellStyles count="10">
    <cellStyle name="常规" xfId="0" builtinId="0"/>
    <cellStyle name="常规 10" xfId="1"/>
    <cellStyle name="常规 10 2" xfId="2"/>
    <cellStyle name="常规 11" xfId="3"/>
    <cellStyle name="常规 11 2" xfId="4"/>
    <cellStyle name="常规 14" xfId="5"/>
    <cellStyle name="常规 14 2" xfId="6"/>
    <cellStyle name="常规 4" xfId="7"/>
    <cellStyle name="常规 4 2" xfId="8"/>
    <cellStyle name="常规_quoto11" xfId="9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79" Type="http://schemas.openxmlformats.org/officeDocument/2006/relationships/image" Target="../media/image279.jpe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jpe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48" Type="http://schemas.openxmlformats.org/officeDocument/2006/relationships/image" Target="../media/image248.jpeg"/><Relationship Id="rId269" Type="http://schemas.openxmlformats.org/officeDocument/2006/relationships/image" Target="../media/image269.png"/><Relationship Id="rId12" Type="http://schemas.openxmlformats.org/officeDocument/2006/relationships/image" Target="../media/image12.jpeg"/><Relationship Id="rId33" Type="http://schemas.openxmlformats.org/officeDocument/2006/relationships/image" Target="../media/image33.png"/><Relationship Id="rId108" Type="http://schemas.openxmlformats.org/officeDocument/2006/relationships/image" Target="../media/image108.jpeg"/><Relationship Id="rId129" Type="http://schemas.openxmlformats.org/officeDocument/2006/relationships/image" Target="../media/image129.png"/><Relationship Id="rId280" Type="http://schemas.openxmlformats.org/officeDocument/2006/relationships/image" Target="../media/image280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61" Type="http://schemas.openxmlformats.org/officeDocument/2006/relationships/image" Target="../media/image161.jpe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jpeg"/><Relationship Id="rId130" Type="http://schemas.openxmlformats.org/officeDocument/2006/relationships/image" Target="../media/image130.png"/><Relationship Id="rId151" Type="http://schemas.openxmlformats.org/officeDocument/2006/relationships/image" Target="../media/image151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png"/><Relationship Id="rId249" Type="http://schemas.openxmlformats.org/officeDocument/2006/relationships/image" Target="../media/image249.bmp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65" Type="http://schemas.openxmlformats.org/officeDocument/2006/relationships/image" Target="../media/image265.png"/><Relationship Id="rId281" Type="http://schemas.openxmlformats.org/officeDocument/2006/relationships/image" Target="../media/image281.jpeg"/><Relationship Id="rId286" Type="http://schemas.openxmlformats.org/officeDocument/2006/relationships/image" Target="../media/image286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png"/><Relationship Id="rId271" Type="http://schemas.openxmlformats.org/officeDocument/2006/relationships/image" Target="../media/image271.png"/><Relationship Id="rId276" Type="http://schemas.openxmlformats.org/officeDocument/2006/relationships/image" Target="../media/image276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jpe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14" Type="http://schemas.openxmlformats.org/officeDocument/2006/relationships/image" Target="../media/image14.tiff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282" Type="http://schemas.openxmlformats.org/officeDocument/2006/relationships/image" Target="../media/image282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jpeg"/><Relationship Id="rId235" Type="http://schemas.openxmlformats.org/officeDocument/2006/relationships/image" Target="../media/image235.png"/><Relationship Id="rId251" Type="http://schemas.openxmlformats.org/officeDocument/2006/relationships/image" Target="../media/image251.jpeg"/><Relationship Id="rId256" Type="http://schemas.openxmlformats.org/officeDocument/2006/relationships/image" Target="../media/image256.png"/><Relationship Id="rId277" Type="http://schemas.openxmlformats.org/officeDocument/2006/relationships/image" Target="../media/image277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72" Type="http://schemas.openxmlformats.org/officeDocument/2006/relationships/image" Target="../media/image272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jpe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bmp"/><Relationship Id="rId246" Type="http://schemas.openxmlformats.org/officeDocument/2006/relationships/image" Target="../media/image246.jpeg"/><Relationship Id="rId267" Type="http://schemas.openxmlformats.org/officeDocument/2006/relationships/image" Target="../media/image267.png"/><Relationship Id="rId288" Type="http://schemas.openxmlformats.org/officeDocument/2006/relationships/image" Target="../media/image288.jpeg"/><Relationship Id="rId15" Type="http://schemas.openxmlformats.org/officeDocument/2006/relationships/image" Target="../media/image15.tiff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jpeg"/><Relationship Id="rId10" Type="http://schemas.openxmlformats.org/officeDocument/2006/relationships/image" Target="../media/image10.tiff"/><Relationship Id="rId31" Type="http://schemas.openxmlformats.org/officeDocument/2006/relationships/image" Target="../media/image31.png"/><Relationship Id="rId52" Type="http://schemas.openxmlformats.org/officeDocument/2006/relationships/image" Target="../media/image52.jpe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jpe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jpeg"/><Relationship Id="rId26" Type="http://schemas.openxmlformats.org/officeDocument/2006/relationships/image" Target="../media/image26.tiff"/><Relationship Id="rId231" Type="http://schemas.openxmlformats.org/officeDocument/2006/relationships/image" Target="../media/image231.png"/><Relationship Id="rId252" Type="http://schemas.openxmlformats.org/officeDocument/2006/relationships/image" Target="../media/image252.jpeg"/><Relationship Id="rId273" Type="http://schemas.openxmlformats.org/officeDocument/2006/relationships/image" Target="../media/image273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jpeg"/><Relationship Id="rId112" Type="http://schemas.openxmlformats.org/officeDocument/2006/relationships/image" Target="../media/image112.tiff"/><Relationship Id="rId133" Type="http://schemas.openxmlformats.org/officeDocument/2006/relationships/image" Target="../media/image133.pn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tiff"/><Relationship Id="rId221" Type="http://schemas.openxmlformats.org/officeDocument/2006/relationships/image" Target="../media/image221.jpeg"/><Relationship Id="rId242" Type="http://schemas.openxmlformats.org/officeDocument/2006/relationships/image" Target="../media/image242.bmp"/><Relationship Id="rId263" Type="http://schemas.openxmlformats.org/officeDocument/2006/relationships/image" Target="../media/image263.pn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bmp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jpeg"/><Relationship Id="rId176" Type="http://schemas.openxmlformats.org/officeDocument/2006/relationships/image" Target="../media/image176.pn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png"/><Relationship Id="rId243" Type="http://schemas.openxmlformats.org/officeDocument/2006/relationships/image" Target="../media/image243.bmp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jpe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png"/><Relationship Id="rId187" Type="http://schemas.openxmlformats.org/officeDocument/2006/relationships/image" Target="../media/image187.jpe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jpe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jpe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pn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306481</xdr:colOff>
      <xdr:row>232</xdr:row>
      <xdr:rowOff>53637</xdr:rowOff>
    </xdr:from>
    <xdr:to>
      <xdr:col>2</xdr:col>
      <xdr:colOff>1053352</xdr:colOff>
      <xdr:row>232</xdr:row>
      <xdr:rowOff>1403114</xdr:rowOff>
    </xdr:to>
    <xdr:pic>
      <xdr:nvPicPr>
        <xdr:cNvPr id="2" name="图片 1" descr="1561383139(1)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3345" y="302505110"/>
          <a:ext cx="746760" cy="1213485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7</xdr:row>
      <xdr:rowOff>97789</xdr:rowOff>
    </xdr:from>
    <xdr:to>
      <xdr:col>2</xdr:col>
      <xdr:colOff>1028700</xdr:colOff>
      <xdr:row>7</xdr:row>
      <xdr:rowOff>699292</xdr:rowOff>
    </xdr:to>
    <xdr:pic>
      <xdr:nvPicPr>
        <xdr:cNvPr id="3" name="Picture 24" descr="D:\My Documents\Tencent Files\412088416\Image\(%M~D@V)0F`4JW6(BM~Q)H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040"/>
        <a:stretch>
          <a:fillRect/>
        </a:stretch>
      </xdr:blipFill>
      <xdr:spPr>
        <a:xfrm>
          <a:off x="1295400" y="12691745"/>
          <a:ext cx="790575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267709</xdr:colOff>
      <xdr:row>198</xdr:row>
      <xdr:rowOff>55384</xdr:rowOff>
    </xdr:from>
    <xdr:to>
      <xdr:col>2</xdr:col>
      <xdr:colOff>941294</xdr:colOff>
      <xdr:row>198</xdr:row>
      <xdr:rowOff>857885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5454" t="6299"/>
        <a:stretch>
          <a:fillRect/>
        </a:stretch>
      </xdr:blipFill>
      <xdr:spPr>
        <a:xfrm>
          <a:off x="1324610" y="252908435"/>
          <a:ext cx="673735" cy="8026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261658</xdr:colOff>
      <xdr:row>199</xdr:row>
      <xdr:rowOff>65401</xdr:rowOff>
    </xdr:from>
    <xdr:to>
      <xdr:col>2</xdr:col>
      <xdr:colOff>930088</xdr:colOff>
      <xdr:row>199</xdr:row>
      <xdr:rowOff>1210234</xdr:rowOff>
    </xdr:to>
    <xdr:pic>
      <xdr:nvPicPr>
        <xdr:cNvPr id="5" name="Picture 54" descr="OP-W62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b="7332"/>
        <a:stretch>
          <a:fillRect/>
        </a:stretch>
      </xdr:blipFill>
      <xdr:spPr>
        <a:xfrm>
          <a:off x="1318895" y="253935230"/>
          <a:ext cx="668020" cy="1144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204469</xdr:colOff>
      <xdr:row>195</xdr:row>
      <xdr:rowOff>74296</xdr:rowOff>
    </xdr:from>
    <xdr:to>
      <xdr:col>2</xdr:col>
      <xdr:colOff>1199029</xdr:colOff>
      <xdr:row>198</xdr:row>
      <xdr:rowOff>3296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61110" y="251590175"/>
          <a:ext cx="995045" cy="1266190"/>
        </a:xfrm>
        <a:prstGeom prst="rect">
          <a:avLst/>
        </a:prstGeom>
      </xdr:spPr>
    </xdr:pic>
    <xdr:clientData/>
  </xdr:twoCellAnchor>
  <xdr:twoCellAnchor>
    <xdr:from>
      <xdr:col>2</xdr:col>
      <xdr:colOff>58270</xdr:colOff>
      <xdr:row>39</xdr:row>
      <xdr:rowOff>275589</xdr:rowOff>
    </xdr:from>
    <xdr:to>
      <xdr:col>2</xdr:col>
      <xdr:colOff>1304378</xdr:colOff>
      <xdr:row>39</xdr:row>
      <xdr:rowOff>1199028</xdr:rowOff>
    </xdr:to>
    <xdr:pic>
      <xdr:nvPicPr>
        <xdr:cNvPr id="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1115060" y="64794130"/>
          <a:ext cx="1246505" cy="9239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2</xdr:col>
      <xdr:colOff>145116</xdr:colOff>
      <xdr:row>208</xdr:row>
      <xdr:rowOff>263525</xdr:rowOff>
    </xdr:from>
    <xdr:to>
      <xdr:col>2</xdr:col>
      <xdr:colOff>953379</xdr:colOff>
      <xdr:row>208</xdr:row>
      <xdr:rowOff>1131794</xdr:rowOff>
    </xdr:to>
    <xdr:pic>
      <xdr:nvPicPr>
        <xdr:cNvPr id="8" name="图片 128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202055" y="265221720"/>
          <a:ext cx="80835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293370</xdr:colOff>
      <xdr:row>221</xdr:row>
      <xdr:rowOff>624205</xdr:rowOff>
    </xdr:from>
    <xdr:to>
      <xdr:col>2</xdr:col>
      <xdr:colOff>1105535</xdr:colOff>
      <xdr:row>221</xdr:row>
      <xdr:rowOff>1320800</xdr:rowOff>
    </xdr:to>
    <xdr:pic>
      <xdr:nvPicPr>
        <xdr:cNvPr id="9" name="图片 90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50645" y="284845125"/>
          <a:ext cx="812165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327884</xdr:colOff>
      <xdr:row>209</xdr:row>
      <xdr:rowOff>170311</xdr:rowOff>
    </xdr:from>
    <xdr:to>
      <xdr:col>2</xdr:col>
      <xdr:colOff>851647</xdr:colOff>
      <xdr:row>209</xdr:row>
      <xdr:rowOff>1430245</xdr:rowOff>
    </xdr:to>
    <xdr:pic>
      <xdr:nvPicPr>
        <xdr:cNvPr id="10" name="图片 128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84935" y="266985750"/>
          <a:ext cx="523875" cy="1259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143510</xdr:colOff>
      <xdr:row>10</xdr:row>
      <xdr:rowOff>330835</xdr:rowOff>
    </xdr:from>
    <xdr:to>
      <xdr:col>2</xdr:col>
      <xdr:colOff>1012825</xdr:colOff>
      <xdr:row>10</xdr:row>
      <xdr:rowOff>1162685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1200785" y="18619470"/>
          <a:ext cx="869315" cy="831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228600</xdr:colOff>
      <xdr:row>226</xdr:row>
      <xdr:rowOff>149786</xdr:rowOff>
    </xdr:from>
    <xdr:to>
      <xdr:col>2</xdr:col>
      <xdr:colOff>974911</xdr:colOff>
      <xdr:row>226</xdr:row>
      <xdr:rowOff>1510837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16220" t="10384" r="11873" b="8769"/>
        <a:stretch>
          <a:fillRect/>
        </a:stretch>
      </xdr:blipFill>
      <xdr:spPr>
        <a:xfrm>
          <a:off x="1285875" y="291932995"/>
          <a:ext cx="746125" cy="1361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254485</xdr:colOff>
      <xdr:row>227</xdr:row>
      <xdr:rowOff>117303</xdr:rowOff>
    </xdr:from>
    <xdr:to>
      <xdr:col>2</xdr:col>
      <xdr:colOff>1030940</xdr:colOff>
      <xdr:row>227</xdr:row>
      <xdr:rowOff>1711325</xdr:rowOff>
    </xdr:to>
    <xdr:pic>
      <xdr:nvPicPr>
        <xdr:cNvPr id="1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1311275" y="293567485"/>
          <a:ext cx="776605" cy="159448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2</xdr:col>
      <xdr:colOff>121285</xdr:colOff>
      <xdr:row>84</xdr:row>
      <xdr:rowOff>132080</xdr:rowOff>
    </xdr:from>
    <xdr:to>
      <xdr:col>2</xdr:col>
      <xdr:colOff>1094740</xdr:colOff>
      <xdr:row>84</xdr:row>
      <xdr:rowOff>798195</xdr:rowOff>
    </xdr:to>
    <xdr:pic>
      <xdr:nvPicPr>
        <xdr:cNvPr id="14" name="图片 6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1178560" y="125027055"/>
          <a:ext cx="973455" cy="666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106342</xdr:colOff>
      <xdr:row>231</xdr:row>
      <xdr:rowOff>113292</xdr:rowOff>
    </xdr:from>
    <xdr:to>
      <xdr:col>2</xdr:col>
      <xdr:colOff>1109381</xdr:colOff>
      <xdr:row>231</xdr:row>
      <xdr:rowOff>1748682</xdr:rowOff>
    </xdr:to>
    <xdr:pic>
      <xdr:nvPicPr>
        <xdr:cNvPr id="15" name="图片 127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63320" y="300707425"/>
          <a:ext cx="1003300" cy="163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158115</xdr:colOff>
      <xdr:row>255</xdr:row>
      <xdr:rowOff>705485</xdr:rowOff>
    </xdr:from>
    <xdr:to>
      <xdr:col>2</xdr:col>
      <xdr:colOff>1154430</xdr:colOff>
      <xdr:row>255</xdr:row>
      <xdr:rowOff>1251585</xdr:rowOff>
    </xdr:to>
    <xdr:pic>
      <xdr:nvPicPr>
        <xdr:cNvPr id="16" name="图片 63" descr="4门木制操作地柜.tif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4668" t="8476" r="4317" b="4739"/>
        <a:stretch>
          <a:fillRect/>
        </a:stretch>
      </xdr:blipFill>
      <xdr:spPr>
        <a:xfrm>
          <a:off x="1215390" y="338211795"/>
          <a:ext cx="99631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132715</xdr:colOff>
      <xdr:row>258</xdr:row>
      <xdr:rowOff>481330</xdr:rowOff>
    </xdr:from>
    <xdr:to>
      <xdr:col>2</xdr:col>
      <xdr:colOff>730251</xdr:colOff>
      <xdr:row>258</xdr:row>
      <xdr:rowOff>1339054</xdr:rowOff>
    </xdr:to>
    <xdr:pic>
      <xdr:nvPicPr>
        <xdr:cNvPr id="17" name="图片 67" descr="木制4玻璃门吊柜2.tif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9579" t="4420" r="8615" b="6631"/>
        <a:stretch>
          <a:fillRect/>
        </a:stretch>
      </xdr:blipFill>
      <xdr:spPr>
        <a:xfrm>
          <a:off x="1189990" y="343388315"/>
          <a:ext cx="59753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115233</xdr:colOff>
      <xdr:row>253</xdr:row>
      <xdr:rowOff>146480</xdr:rowOff>
    </xdr:from>
    <xdr:to>
      <xdr:col>2</xdr:col>
      <xdr:colOff>1176616</xdr:colOff>
      <xdr:row>253</xdr:row>
      <xdr:rowOff>1126677</xdr:rowOff>
    </xdr:to>
    <xdr:pic>
      <xdr:nvPicPr>
        <xdr:cNvPr id="18" name="图片 36" descr="1900木制器械柜.tif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9712" t="7544" r="7378" b="4713"/>
        <a:stretch>
          <a:fillRect/>
        </a:stretch>
      </xdr:blipFill>
      <xdr:spPr>
        <a:xfrm>
          <a:off x="1172210" y="334356710"/>
          <a:ext cx="1061085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251460</xdr:colOff>
      <xdr:row>253</xdr:row>
      <xdr:rowOff>1232535</xdr:rowOff>
    </xdr:from>
    <xdr:to>
      <xdr:col>2</xdr:col>
      <xdr:colOff>1143000</xdr:colOff>
      <xdr:row>253</xdr:row>
      <xdr:rowOff>1559560</xdr:rowOff>
    </xdr:to>
    <xdr:pic>
      <xdr:nvPicPr>
        <xdr:cNvPr id="19" name="Picture 24" descr="D:\My Documents\Tencent Files\412088416\Image\(%M~D@V)0F`4JW6(BM~Q)H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040"/>
        <a:stretch>
          <a:fillRect/>
        </a:stretch>
      </xdr:blipFill>
      <xdr:spPr>
        <a:xfrm>
          <a:off x="1308735" y="335443195"/>
          <a:ext cx="891540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172</xdr:row>
      <xdr:rowOff>87854</xdr:rowOff>
    </xdr:from>
    <xdr:to>
      <xdr:col>2</xdr:col>
      <xdr:colOff>1289156</xdr:colOff>
      <xdr:row>172</xdr:row>
      <xdr:rowOff>818030</xdr:rowOff>
    </xdr:to>
    <xdr:pic>
      <xdr:nvPicPr>
        <xdr:cNvPr id="20" name="Picture 15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114425" y="235469430"/>
          <a:ext cx="1231900" cy="73025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2</xdr:col>
      <xdr:colOff>232410</xdr:colOff>
      <xdr:row>106</xdr:row>
      <xdr:rowOff>116840</xdr:rowOff>
    </xdr:from>
    <xdr:to>
      <xdr:col>2</xdr:col>
      <xdr:colOff>846174</xdr:colOff>
      <xdr:row>106</xdr:row>
      <xdr:rowOff>666750</xdr:rowOff>
    </xdr:to>
    <xdr:pic>
      <xdr:nvPicPr>
        <xdr:cNvPr id="2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1289685" y="157433010"/>
          <a:ext cx="613410" cy="5499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226695</xdr:colOff>
      <xdr:row>91</xdr:row>
      <xdr:rowOff>107315</xdr:rowOff>
    </xdr:from>
    <xdr:to>
      <xdr:col>2</xdr:col>
      <xdr:colOff>1029970</xdr:colOff>
      <xdr:row>91</xdr:row>
      <xdr:rowOff>858520</xdr:rowOff>
    </xdr:to>
    <xdr:pic>
      <xdr:nvPicPr>
        <xdr:cNvPr id="22" name="图片 21" descr="%150}OLMH]GGU`P6U9S7L{5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283970" y="135951595"/>
          <a:ext cx="803275" cy="751205"/>
        </a:xfrm>
        <a:prstGeom prst="rect">
          <a:avLst/>
        </a:prstGeom>
      </xdr:spPr>
    </xdr:pic>
    <xdr:clientData/>
  </xdr:twoCellAnchor>
  <xdr:twoCellAnchor>
    <xdr:from>
      <xdr:col>2</xdr:col>
      <xdr:colOff>219075</xdr:colOff>
      <xdr:row>92</xdr:row>
      <xdr:rowOff>518160</xdr:rowOff>
    </xdr:from>
    <xdr:to>
      <xdr:col>2</xdr:col>
      <xdr:colOff>955675</xdr:colOff>
      <xdr:row>92</xdr:row>
      <xdr:rowOff>1576070</xdr:rowOff>
    </xdr:to>
    <xdr:pic>
      <xdr:nvPicPr>
        <xdr:cNvPr id="23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1276350" y="137276840"/>
          <a:ext cx="736600" cy="10579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222287</xdr:colOff>
      <xdr:row>79</xdr:row>
      <xdr:rowOff>199726</xdr:rowOff>
    </xdr:from>
    <xdr:to>
      <xdr:col>2</xdr:col>
      <xdr:colOff>1026197</xdr:colOff>
      <xdr:row>79</xdr:row>
      <xdr:rowOff>767416</xdr:rowOff>
    </xdr:to>
    <xdr:pic>
      <xdr:nvPicPr>
        <xdr:cNvPr id="24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1279525" y="120042940"/>
          <a:ext cx="803910" cy="5676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238760</xdr:colOff>
      <xdr:row>81</xdr:row>
      <xdr:rowOff>348615</xdr:rowOff>
    </xdr:from>
    <xdr:to>
      <xdr:col>2</xdr:col>
      <xdr:colOff>1022350</xdr:colOff>
      <xdr:row>81</xdr:row>
      <xdr:rowOff>1111250</xdr:rowOff>
    </xdr:to>
    <xdr:pic>
      <xdr:nvPicPr>
        <xdr:cNvPr id="25" name="Picture 5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296035" y="121918730"/>
          <a:ext cx="783590" cy="76263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2</xdr:col>
      <xdr:colOff>243205</xdr:colOff>
      <xdr:row>95</xdr:row>
      <xdr:rowOff>473075</xdr:rowOff>
    </xdr:from>
    <xdr:to>
      <xdr:col>2</xdr:col>
      <xdr:colOff>913765</xdr:colOff>
      <xdr:row>95</xdr:row>
      <xdr:rowOff>1631950</xdr:rowOff>
    </xdr:to>
    <xdr:pic>
      <xdr:nvPicPr>
        <xdr:cNvPr id="26" name="图片 659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00480" y="142623540"/>
          <a:ext cx="670560" cy="1098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97790</xdr:colOff>
      <xdr:row>48</xdr:row>
      <xdr:rowOff>290195</xdr:rowOff>
    </xdr:from>
    <xdr:to>
      <xdr:col>2</xdr:col>
      <xdr:colOff>1095375</xdr:colOff>
      <xdr:row>48</xdr:row>
      <xdr:rowOff>1219200</xdr:rowOff>
    </xdr:to>
    <xdr:pic>
      <xdr:nvPicPr>
        <xdr:cNvPr id="27" name="图片 26" descr="180dc6658549ea5bc3bd6ea42c9340de_dLgAAAAAAAAA&amp;bo=OASgBQAAAAARB6k!&amp;rf=viewer_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155065" y="82668745"/>
          <a:ext cx="997585" cy="929005"/>
        </a:xfrm>
        <a:prstGeom prst="rect">
          <a:avLst/>
        </a:prstGeom>
      </xdr:spPr>
    </xdr:pic>
    <xdr:clientData/>
  </xdr:twoCellAnchor>
  <xdr:twoCellAnchor>
    <xdr:from>
      <xdr:col>2</xdr:col>
      <xdr:colOff>283844</xdr:colOff>
      <xdr:row>109</xdr:row>
      <xdr:rowOff>47193</xdr:rowOff>
    </xdr:from>
    <xdr:to>
      <xdr:col>2</xdr:col>
      <xdr:colOff>819149</xdr:colOff>
      <xdr:row>109</xdr:row>
      <xdr:rowOff>713741</xdr:rowOff>
    </xdr:to>
    <xdr:pic>
      <xdr:nvPicPr>
        <xdr:cNvPr id="28" name="Picture 21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340485" y="160811210"/>
          <a:ext cx="535305" cy="66675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2</xdr:col>
      <xdr:colOff>268605</xdr:colOff>
      <xdr:row>259</xdr:row>
      <xdr:rowOff>559435</xdr:rowOff>
    </xdr:from>
    <xdr:to>
      <xdr:col>2</xdr:col>
      <xdr:colOff>855121</xdr:colOff>
      <xdr:row>259</xdr:row>
      <xdr:rowOff>1316004</xdr:rowOff>
    </xdr:to>
    <xdr:pic>
      <xdr:nvPicPr>
        <xdr:cNvPr id="29" name="图片 67" descr="木制4玻璃门吊柜2.tif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9579" t="4420" r="8615" b="6631"/>
        <a:stretch>
          <a:fillRect/>
        </a:stretch>
      </xdr:blipFill>
      <xdr:spPr>
        <a:xfrm>
          <a:off x="1325880" y="345466670"/>
          <a:ext cx="58610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37426</xdr:colOff>
      <xdr:row>170</xdr:row>
      <xdr:rowOff>116129</xdr:rowOff>
    </xdr:from>
    <xdr:to>
      <xdr:col>2</xdr:col>
      <xdr:colOff>1299073</xdr:colOff>
      <xdr:row>170</xdr:row>
      <xdr:rowOff>829234</xdr:rowOff>
    </xdr:to>
    <xdr:pic>
      <xdr:nvPicPr>
        <xdr:cNvPr id="30" name="图片 108" descr="1554906790(1)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94105" y="233068495"/>
          <a:ext cx="1261745" cy="713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266699</xdr:colOff>
      <xdr:row>126</xdr:row>
      <xdr:rowOff>181601</xdr:rowOff>
    </xdr:from>
    <xdr:to>
      <xdr:col>2</xdr:col>
      <xdr:colOff>1057274</xdr:colOff>
      <xdr:row>126</xdr:row>
      <xdr:rowOff>1041401</xdr:rowOff>
    </xdr:to>
    <xdr:pic>
      <xdr:nvPicPr>
        <xdr:cNvPr id="31" name="图片 110" descr="4J~Y4%3{KO_W{8KV_]}A0{5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3340" y="180632735"/>
          <a:ext cx="790575" cy="86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62</xdr:row>
      <xdr:rowOff>472440</xdr:rowOff>
    </xdr:from>
    <xdr:to>
      <xdr:col>2</xdr:col>
      <xdr:colOff>1003300</xdr:colOff>
      <xdr:row>62</xdr:row>
      <xdr:rowOff>1283970</xdr:rowOff>
    </xdr:to>
    <xdr:pic>
      <xdr:nvPicPr>
        <xdr:cNvPr id="32" name="图片 43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276350" y="97083245"/>
          <a:ext cx="784225" cy="811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281828</xdr:colOff>
      <xdr:row>278</xdr:row>
      <xdr:rowOff>234535</xdr:rowOff>
    </xdr:from>
    <xdr:to>
      <xdr:col>2</xdr:col>
      <xdr:colOff>974911</xdr:colOff>
      <xdr:row>278</xdr:row>
      <xdr:rowOff>1181101</xdr:rowOff>
    </xdr:to>
    <xdr:pic>
      <xdr:nvPicPr>
        <xdr:cNvPr id="33" name="Picture 87" descr="挂衣板_调整大小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1338580" y="382371600"/>
          <a:ext cx="693420" cy="90868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198120</xdr:colOff>
      <xdr:row>52</xdr:row>
      <xdr:rowOff>168088</xdr:rowOff>
    </xdr:from>
    <xdr:to>
      <xdr:col>2</xdr:col>
      <xdr:colOff>1008380</xdr:colOff>
      <xdr:row>52</xdr:row>
      <xdr:rowOff>913765</xdr:rowOff>
    </xdr:to>
    <xdr:pic>
      <xdr:nvPicPr>
        <xdr:cNvPr id="34" name="图片 509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1255395" y="86832440"/>
          <a:ext cx="810260" cy="74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270509</xdr:colOff>
      <xdr:row>111</xdr:row>
      <xdr:rowOff>163174</xdr:rowOff>
    </xdr:from>
    <xdr:to>
      <xdr:col>2</xdr:col>
      <xdr:colOff>866774</xdr:colOff>
      <xdr:row>111</xdr:row>
      <xdr:rowOff>973456</xdr:rowOff>
    </xdr:to>
    <xdr:pic>
      <xdr:nvPicPr>
        <xdr:cNvPr id="35" name="图片 707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27150" y="163498530"/>
          <a:ext cx="59626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180975</xdr:colOff>
      <xdr:row>64</xdr:row>
      <xdr:rowOff>488540</xdr:rowOff>
    </xdr:from>
    <xdr:to>
      <xdr:col>2</xdr:col>
      <xdr:colOff>1003935</xdr:colOff>
      <xdr:row>64</xdr:row>
      <xdr:rowOff>989555</xdr:rowOff>
    </xdr:to>
    <xdr:pic>
      <xdr:nvPicPr>
        <xdr:cNvPr id="36" name="图片 40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238250" y="100385245"/>
          <a:ext cx="822960" cy="501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289560</xdr:colOff>
      <xdr:row>242</xdr:row>
      <xdr:rowOff>494665</xdr:rowOff>
    </xdr:from>
    <xdr:to>
      <xdr:col>2</xdr:col>
      <xdr:colOff>963930</xdr:colOff>
      <xdr:row>242</xdr:row>
      <xdr:rowOff>1523365</xdr:rowOff>
    </xdr:to>
    <xdr:pic>
      <xdr:nvPicPr>
        <xdr:cNvPr id="37" name="图片 23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346835" y="317538735"/>
          <a:ext cx="674370" cy="102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285750</xdr:colOff>
      <xdr:row>35</xdr:row>
      <xdr:rowOff>549910</xdr:rowOff>
    </xdr:from>
    <xdr:to>
      <xdr:col>2</xdr:col>
      <xdr:colOff>1059815</xdr:colOff>
      <xdr:row>35</xdr:row>
      <xdr:rowOff>1268095</xdr:rowOff>
    </xdr:to>
    <xdr:pic>
      <xdr:nvPicPr>
        <xdr:cNvPr id="38" name="图片 37" descr="%}4H$L9F[@30LSO6ENF~1{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343025" y="56782335"/>
          <a:ext cx="774065" cy="718185"/>
        </a:xfrm>
        <a:prstGeom prst="rect">
          <a:avLst/>
        </a:prstGeom>
      </xdr:spPr>
    </xdr:pic>
    <xdr:clientData/>
  </xdr:twoCellAnchor>
  <xdr:twoCellAnchor>
    <xdr:from>
      <xdr:col>2</xdr:col>
      <xdr:colOff>234950</xdr:colOff>
      <xdr:row>103</xdr:row>
      <xdr:rowOff>162096</xdr:rowOff>
    </xdr:from>
    <xdr:to>
      <xdr:col>2</xdr:col>
      <xdr:colOff>990600</xdr:colOff>
      <xdr:row>103</xdr:row>
      <xdr:rowOff>1077595</xdr:rowOff>
    </xdr:to>
    <xdr:pic>
      <xdr:nvPicPr>
        <xdr:cNvPr id="39" name="Picture 1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292225" y="153617930"/>
          <a:ext cx="755650" cy="91567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2</xdr:col>
      <xdr:colOff>421004</xdr:colOff>
      <xdr:row>104</xdr:row>
      <xdr:rowOff>123825</xdr:rowOff>
    </xdr:from>
    <xdr:to>
      <xdr:col>2</xdr:col>
      <xdr:colOff>838199</xdr:colOff>
      <xdr:row>104</xdr:row>
      <xdr:rowOff>923094</xdr:rowOff>
    </xdr:to>
    <xdr:pic>
      <xdr:nvPicPr>
        <xdr:cNvPr id="40" name="Picture 1" descr="C:\Documents and Settings\Administrator\Application Data\Tencent\Users\412088416\QQ\WinTemp\RichOle\JMXV~_CDG`DIZX64NUP{%EG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l="4938" t="2126" r="3703"/>
        <a:stretch>
          <a:fillRect/>
        </a:stretch>
      </xdr:blipFill>
      <xdr:spPr>
        <a:xfrm>
          <a:off x="1477645" y="155151455"/>
          <a:ext cx="417195" cy="798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104775</xdr:colOff>
      <xdr:row>3</xdr:row>
      <xdr:rowOff>746760</xdr:rowOff>
    </xdr:from>
    <xdr:to>
      <xdr:col>2</xdr:col>
      <xdr:colOff>1104265</xdr:colOff>
      <xdr:row>3</xdr:row>
      <xdr:rowOff>889635</xdr:rowOff>
    </xdr:to>
    <xdr:pic>
      <xdr:nvPicPr>
        <xdr:cNvPr id="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1162050" y="4102100"/>
          <a:ext cx="99949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2</xdr:col>
      <xdr:colOff>66675</xdr:colOff>
      <xdr:row>6</xdr:row>
      <xdr:rowOff>716280</xdr:rowOff>
    </xdr:from>
    <xdr:to>
      <xdr:col>2</xdr:col>
      <xdr:colOff>1261110</xdr:colOff>
      <xdr:row>6</xdr:row>
      <xdr:rowOff>1562735</xdr:rowOff>
    </xdr:to>
    <xdr:pic>
      <xdr:nvPicPr>
        <xdr:cNvPr id="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1123950" y="10881995"/>
          <a:ext cx="1194435" cy="846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234315</xdr:colOff>
      <xdr:row>70</xdr:row>
      <xdr:rowOff>177800</xdr:rowOff>
    </xdr:from>
    <xdr:to>
      <xdr:col>2</xdr:col>
      <xdr:colOff>1000125</xdr:colOff>
      <xdr:row>70</xdr:row>
      <xdr:rowOff>685800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291590" y="108362115"/>
          <a:ext cx="765810" cy="508000"/>
        </a:xfrm>
        <a:prstGeom prst="rect">
          <a:avLst/>
        </a:prstGeom>
      </xdr:spPr>
    </xdr:pic>
    <xdr:clientData/>
  </xdr:twoCellAnchor>
  <xdr:twoCellAnchor>
    <xdr:from>
      <xdr:col>2</xdr:col>
      <xdr:colOff>164166</xdr:colOff>
      <xdr:row>222</xdr:row>
      <xdr:rowOff>134502</xdr:rowOff>
    </xdr:from>
    <xdr:to>
      <xdr:col>2</xdr:col>
      <xdr:colOff>1120588</xdr:colOff>
      <xdr:row>222</xdr:row>
      <xdr:rowOff>1705835</xdr:rowOff>
    </xdr:to>
    <xdr:pic>
      <xdr:nvPicPr>
        <xdr:cNvPr id="44" name="Picture 86" descr="医用茶水柜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 t="3078" b="3076"/>
        <a:stretch>
          <a:fillRect/>
        </a:stretch>
      </xdr:blipFill>
      <xdr:spPr>
        <a:xfrm>
          <a:off x="1221105" y="286355155"/>
          <a:ext cx="956310" cy="125666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157555</xdr:colOff>
      <xdr:row>38</xdr:row>
      <xdr:rowOff>357505</xdr:rowOff>
    </xdr:from>
    <xdr:to>
      <xdr:col>2</xdr:col>
      <xdr:colOff>1200225</xdr:colOff>
      <xdr:row>38</xdr:row>
      <xdr:rowOff>1078865</xdr:rowOff>
    </xdr:to>
    <xdr:pic>
      <xdr:nvPicPr>
        <xdr:cNvPr id="4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 l="1208"/>
        <a:stretch>
          <a:fillRect/>
        </a:stretch>
      </xdr:blipFill>
      <xdr:spPr>
        <a:xfrm>
          <a:off x="1214755" y="62733555"/>
          <a:ext cx="1042670" cy="7213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67310</xdr:colOff>
      <xdr:row>9</xdr:row>
      <xdr:rowOff>273049</xdr:rowOff>
    </xdr:from>
    <xdr:to>
      <xdr:col>2</xdr:col>
      <xdr:colOff>1242490</xdr:colOff>
      <xdr:row>9</xdr:row>
      <xdr:rowOff>1171574</xdr:rowOff>
    </xdr:to>
    <xdr:pic>
      <xdr:nvPicPr>
        <xdr:cNvPr id="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1124585" y="16275050"/>
          <a:ext cx="1174750" cy="898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323625</xdr:colOff>
      <xdr:row>211</xdr:row>
      <xdr:rowOff>233495</xdr:rowOff>
    </xdr:from>
    <xdr:to>
      <xdr:col>2</xdr:col>
      <xdr:colOff>851646</xdr:colOff>
      <xdr:row>211</xdr:row>
      <xdr:rowOff>1376942</xdr:rowOff>
    </xdr:to>
    <xdr:pic>
      <xdr:nvPicPr>
        <xdr:cNvPr id="47" name="图片 128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80490" y="270763365"/>
          <a:ext cx="528320" cy="1143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162038</xdr:colOff>
      <xdr:row>225</xdr:row>
      <xdr:rowOff>182639</xdr:rowOff>
    </xdr:from>
    <xdr:to>
      <xdr:col>2</xdr:col>
      <xdr:colOff>1019736</xdr:colOff>
      <xdr:row>225</xdr:row>
      <xdr:rowOff>1409588</xdr:rowOff>
    </xdr:to>
    <xdr:pic>
      <xdr:nvPicPr>
        <xdr:cNvPr id="48" name="图片 49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 l="4253" r="4861"/>
        <a:stretch>
          <a:fillRect/>
        </a:stretch>
      </xdr:blipFill>
      <xdr:spPr>
        <a:xfrm flipH="1">
          <a:off x="1219200" y="290823015"/>
          <a:ext cx="857250" cy="960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240</xdr:row>
      <xdr:rowOff>616585</xdr:rowOff>
    </xdr:from>
    <xdr:to>
      <xdr:col>2</xdr:col>
      <xdr:colOff>1053465</xdr:colOff>
      <xdr:row>240</xdr:row>
      <xdr:rowOff>1273175</xdr:rowOff>
    </xdr:to>
    <xdr:pic>
      <xdr:nvPicPr>
        <xdr:cNvPr id="49" name="图片 62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 l="5434" t="1219" r="9398"/>
        <a:stretch>
          <a:fillRect/>
        </a:stretch>
      </xdr:blipFill>
      <xdr:spPr>
        <a:xfrm flipH="1">
          <a:off x="1133475" y="314736480"/>
          <a:ext cx="977265" cy="656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33020</xdr:colOff>
      <xdr:row>78</xdr:row>
      <xdr:rowOff>301625</xdr:rowOff>
    </xdr:from>
    <xdr:to>
      <xdr:col>2</xdr:col>
      <xdr:colOff>1097280</xdr:colOff>
      <xdr:row>78</xdr:row>
      <xdr:rowOff>781050</xdr:rowOff>
    </xdr:to>
    <xdr:pic>
      <xdr:nvPicPr>
        <xdr:cNvPr id="50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1090295" y="119204105"/>
          <a:ext cx="1064260" cy="479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165848</xdr:colOff>
      <xdr:row>135</xdr:row>
      <xdr:rowOff>149973</xdr:rowOff>
    </xdr:from>
    <xdr:to>
      <xdr:col>2</xdr:col>
      <xdr:colOff>1221442</xdr:colOff>
      <xdr:row>137</xdr:row>
      <xdr:rowOff>200773</xdr:rowOff>
    </xdr:to>
    <xdr:pic>
      <xdr:nvPicPr>
        <xdr:cNvPr id="51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1223010" y="188250195"/>
          <a:ext cx="1055370" cy="10655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33020</xdr:colOff>
      <xdr:row>122</xdr:row>
      <xdr:rowOff>111759</xdr:rowOff>
    </xdr:from>
    <xdr:to>
      <xdr:col>2</xdr:col>
      <xdr:colOff>1318744</xdr:colOff>
      <xdr:row>122</xdr:row>
      <xdr:rowOff>1257300</xdr:rowOff>
    </xdr:to>
    <xdr:pic>
      <xdr:nvPicPr>
        <xdr:cNvPr id="5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1090295" y="176276635"/>
          <a:ext cx="1285240" cy="841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274955</xdr:colOff>
      <xdr:row>113</xdr:row>
      <xdr:rowOff>53975</xdr:rowOff>
    </xdr:from>
    <xdr:to>
      <xdr:col>2</xdr:col>
      <xdr:colOff>1036955</xdr:colOff>
      <xdr:row>113</xdr:row>
      <xdr:rowOff>942340</xdr:rowOff>
    </xdr:to>
    <xdr:pic>
      <xdr:nvPicPr>
        <xdr:cNvPr id="53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1332230" y="166104570"/>
          <a:ext cx="762000" cy="708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277382</xdr:colOff>
      <xdr:row>228</xdr:row>
      <xdr:rowOff>306107</xdr:rowOff>
    </xdr:from>
    <xdr:to>
      <xdr:col>2</xdr:col>
      <xdr:colOff>986116</xdr:colOff>
      <xdr:row>228</xdr:row>
      <xdr:rowOff>1651804</xdr:rowOff>
    </xdr:to>
    <xdr:pic>
      <xdr:nvPicPr>
        <xdr:cNvPr id="54" name="图片 1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 flipH="1">
          <a:off x="1334135" y="295471215"/>
          <a:ext cx="708660" cy="1345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168275</xdr:colOff>
      <xdr:row>68</xdr:row>
      <xdr:rowOff>132715</xdr:rowOff>
    </xdr:from>
    <xdr:to>
      <xdr:col>2</xdr:col>
      <xdr:colOff>1134725</xdr:colOff>
      <xdr:row>68</xdr:row>
      <xdr:rowOff>1114425</xdr:rowOff>
    </xdr:to>
    <xdr:pic>
      <xdr:nvPicPr>
        <xdr:cNvPr id="55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1225550" y="105602405"/>
          <a:ext cx="965835" cy="9817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59055</xdr:colOff>
      <xdr:row>2</xdr:row>
      <xdr:rowOff>402590</xdr:rowOff>
    </xdr:from>
    <xdr:to>
      <xdr:col>2</xdr:col>
      <xdr:colOff>1169035</xdr:colOff>
      <xdr:row>2</xdr:row>
      <xdr:rowOff>1321435</xdr:rowOff>
    </xdr:to>
    <xdr:pic>
      <xdr:nvPicPr>
        <xdr:cNvPr id="56" name="Picture 31" descr="护士站2_调整大小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 l="7178" r="8134"/>
        <a:stretch>
          <a:fillRect/>
        </a:stretch>
      </xdr:blipFill>
      <xdr:spPr>
        <a:xfrm>
          <a:off x="1116330" y="1043305"/>
          <a:ext cx="1109980" cy="918845"/>
        </a:xfrm>
        <a:prstGeom prst="rect">
          <a:avLst/>
        </a:prstGeom>
        <a:noFill/>
      </xdr:spPr>
    </xdr:pic>
    <xdr:clientData/>
  </xdr:twoCellAnchor>
  <xdr:twoCellAnchor>
    <xdr:from>
      <xdr:col>2</xdr:col>
      <xdr:colOff>58457</xdr:colOff>
      <xdr:row>3</xdr:row>
      <xdr:rowOff>707315</xdr:rowOff>
    </xdr:from>
    <xdr:to>
      <xdr:col>2</xdr:col>
      <xdr:colOff>1271307</xdr:colOff>
      <xdr:row>3</xdr:row>
      <xdr:rowOff>1175310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115695" y="4062095"/>
          <a:ext cx="1212850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64995</xdr:colOff>
      <xdr:row>4</xdr:row>
      <xdr:rowOff>303418</xdr:rowOff>
    </xdr:from>
    <xdr:to>
      <xdr:col>2</xdr:col>
      <xdr:colOff>1274670</xdr:colOff>
      <xdr:row>4</xdr:row>
      <xdr:rowOff>1197498</xdr:rowOff>
    </xdr:to>
    <xdr:pic>
      <xdr:nvPicPr>
        <xdr:cNvPr id="58" name="Picture 27" descr="护士站3_调整大小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 l="8022" r="5882"/>
        <a:stretch>
          <a:fillRect/>
        </a:stretch>
      </xdr:blipFill>
      <xdr:spPr>
        <a:xfrm>
          <a:off x="1122045" y="6229985"/>
          <a:ext cx="1209675" cy="89408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190500</xdr:colOff>
      <xdr:row>49</xdr:row>
      <xdr:rowOff>107800</xdr:rowOff>
    </xdr:from>
    <xdr:to>
      <xdr:col>2</xdr:col>
      <xdr:colOff>1187823</xdr:colOff>
      <xdr:row>50</xdr:row>
      <xdr:rowOff>547293</xdr:rowOff>
    </xdr:to>
    <xdr:pic>
      <xdr:nvPicPr>
        <xdr:cNvPr id="59" name="图片 58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775" y="84486115"/>
          <a:ext cx="996950" cy="1201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234950</xdr:colOff>
      <xdr:row>183</xdr:row>
      <xdr:rowOff>200025</xdr:rowOff>
    </xdr:from>
    <xdr:to>
      <xdr:col>2</xdr:col>
      <xdr:colOff>1057275</xdr:colOff>
      <xdr:row>185</xdr:row>
      <xdr:rowOff>198120</xdr:rowOff>
    </xdr:to>
    <xdr:pic>
      <xdr:nvPicPr>
        <xdr:cNvPr id="60" name="图片 5" descr="OP-569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92225" y="243754910"/>
          <a:ext cx="822325" cy="889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139065</xdr:colOff>
      <xdr:row>186</xdr:row>
      <xdr:rowOff>158115</xdr:rowOff>
    </xdr:from>
    <xdr:to>
      <xdr:col>2</xdr:col>
      <xdr:colOff>1012825</xdr:colOff>
      <xdr:row>188</xdr:row>
      <xdr:rowOff>273050</xdr:rowOff>
    </xdr:to>
    <xdr:pic>
      <xdr:nvPicPr>
        <xdr:cNvPr id="61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6340" y="245050310"/>
          <a:ext cx="873760" cy="1006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135142</xdr:colOff>
      <xdr:row>74</xdr:row>
      <xdr:rowOff>17743</xdr:rowOff>
    </xdr:from>
    <xdr:to>
      <xdr:col>2</xdr:col>
      <xdr:colOff>1203436</xdr:colOff>
      <xdr:row>74</xdr:row>
      <xdr:rowOff>705971</xdr:rowOff>
    </xdr:to>
    <xdr:pic>
      <xdr:nvPicPr>
        <xdr:cNvPr id="62" name="图片 61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895" y="113773585"/>
          <a:ext cx="1068705" cy="688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227143</xdr:colOff>
      <xdr:row>73</xdr:row>
      <xdr:rowOff>6088</xdr:rowOff>
    </xdr:from>
    <xdr:to>
      <xdr:col>2</xdr:col>
      <xdr:colOff>1105733</xdr:colOff>
      <xdr:row>73</xdr:row>
      <xdr:rowOff>728383</xdr:rowOff>
    </xdr:to>
    <xdr:pic>
      <xdr:nvPicPr>
        <xdr:cNvPr id="63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3970" y="112333405"/>
          <a:ext cx="878840" cy="722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186690</xdr:colOff>
      <xdr:row>202</xdr:row>
      <xdr:rowOff>47736</xdr:rowOff>
    </xdr:from>
    <xdr:to>
      <xdr:col>2</xdr:col>
      <xdr:colOff>941294</xdr:colOff>
      <xdr:row>203</xdr:row>
      <xdr:rowOff>7833</xdr:rowOff>
    </xdr:to>
    <xdr:pic>
      <xdr:nvPicPr>
        <xdr:cNvPr id="64" name="图片 63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3965" y="257221990"/>
          <a:ext cx="754380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260985</xdr:colOff>
      <xdr:row>204</xdr:row>
      <xdr:rowOff>217170</xdr:rowOff>
    </xdr:from>
    <xdr:to>
      <xdr:col>2</xdr:col>
      <xdr:colOff>930910</xdr:colOff>
      <xdr:row>204</xdr:row>
      <xdr:rowOff>800100</xdr:rowOff>
    </xdr:to>
    <xdr:pic>
      <xdr:nvPicPr>
        <xdr:cNvPr id="65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18260" y="259426075"/>
          <a:ext cx="669925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11</xdr:row>
      <xdr:rowOff>302895</xdr:rowOff>
    </xdr:from>
    <xdr:to>
      <xdr:col>2</xdr:col>
      <xdr:colOff>1029970</xdr:colOff>
      <xdr:row>11</xdr:row>
      <xdr:rowOff>942340</xdr:rowOff>
    </xdr:to>
    <xdr:pic>
      <xdr:nvPicPr>
        <xdr:cNvPr id="66" name="图片 88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6350" y="20591780"/>
          <a:ext cx="810895" cy="639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303118</xdr:colOff>
      <xdr:row>219</xdr:row>
      <xdr:rowOff>175327</xdr:rowOff>
    </xdr:from>
    <xdr:to>
      <xdr:col>2</xdr:col>
      <xdr:colOff>1030941</xdr:colOff>
      <xdr:row>219</xdr:row>
      <xdr:rowOff>1059553</xdr:rowOff>
    </xdr:to>
    <xdr:pic>
      <xdr:nvPicPr>
        <xdr:cNvPr id="67" name="图片 10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60170" y="281110055"/>
          <a:ext cx="727710" cy="88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332104</xdr:colOff>
      <xdr:row>28</xdr:row>
      <xdr:rowOff>114935</xdr:rowOff>
    </xdr:from>
    <xdr:to>
      <xdr:col>2</xdr:col>
      <xdr:colOff>784411</xdr:colOff>
      <xdr:row>28</xdr:row>
      <xdr:rowOff>675942</xdr:rowOff>
    </xdr:to>
    <xdr:pic>
      <xdr:nvPicPr>
        <xdr:cNvPr id="68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8745" y="46681390"/>
          <a:ext cx="452755" cy="560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200025</xdr:colOff>
      <xdr:row>89</xdr:row>
      <xdr:rowOff>0</xdr:rowOff>
    </xdr:from>
    <xdr:to>
      <xdr:col>2</xdr:col>
      <xdr:colOff>1145540</xdr:colOff>
      <xdr:row>89</xdr:row>
      <xdr:rowOff>0</xdr:rowOff>
    </xdr:to>
    <xdr:pic>
      <xdr:nvPicPr>
        <xdr:cNvPr id="69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57300" y="132317490"/>
          <a:ext cx="9455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38100</xdr:colOff>
      <xdr:row>123</xdr:row>
      <xdr:rowOff>200025</xdr:rowOff>
    </xdr:from>
    <xdr:to>
      <xdr:col>2</xdr:col>
      <xdr:colOff>1288196</xdr:colOff>
      <xdr:row>123</xdr:row>
      <xdr:rowOff>1190625</xdr:rowOff>
    </xdr:to>
    <xdr:pic>
      <xdr:nvPicPr>
        <xdr:cNvPr id="70" name="图片 21" descr="Z6B6CIWQ`)0WMOTYGQ~%316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95375" y="177318035"/>
          <a:ext cx="124968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332927</xdr:colOff>
      <xdr:row>63</xdr:row>
      <xdr:rowOff>333487</xdr:rowOff>
    </xdr:from>
    <xdr:to>
      <xdr:col>2</xdr:col>
      <xdr:colOff>917127</xdr:colOff>
      <xdr:row>63</xdr:row>
      <xdr:rowOff>760207</xdr:rowOff>
    </xdr:to>
    <xdr:pic>
      <xdr:nvPicPr>
        <xdr:cNvPr id="71" name="图片 22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0015" y="98658680"/>
          <a:ext cx="584200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175260</xdr:colOff>
      <xdr:row>88</xdr:row>
      <xdr:rowOff>420370</xdr:rowOff>
    </xdr:from>
    <xdr:to>
      <xdr:col>2</xdr:col>
      <xdr:colOff>1037590</xdr:colOff>
      <xdr:row>88</xdr:row>
      <xdr:rowOff>1600835</xdr:rowOff>
    </xdr:to>
    <xdr:pic>
      <xdr:nvPicPr>
        <xdr:cNvPr id="72" name="图片 27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2535" y="131023360"/>
          <a:ext cx="862330" cy="1180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135255</xdr:colOff>
      <xdr:row>233</xdr:row>
      <xdr:rowOff>285984</xdr:rowOff>
    </xdr:from>
    <xdr:to>
      <xdr:col>2</xdr:col>
      <xdr:colOff>1154205</xdr:colOff>
      <xdr:row>233</xdr:row>
      <xdr:rowOff>1363345</xdr:rowOff>
    </xdr:to>
    <xdr:pic>
      <xdr:nvPicPr>
        <xdr:cNvPr id="73" name="图片 36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2530" y="304004345"/>
          <a:ext cx="1018540" cy="1077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62977</xdr:colOff>
      <xdr:row>224</xdr:row>
      <xdr:rowOff>277635</xdr:rowOff>
    </xdr:from>
    <xdr:to>
      <xdr:col>2</xdr:col>
      <xdr:colOff>1030941</xdr:colOff>
      <xdr:row>224</xdr:row>
      <xdr:rowOff>1428750</xdr:rowOff>
    </xdr:to>
    <xdr:pic>
      <xdr:nvPicPr>
        <xdr:cNvPr id="74" name="图片 38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0140" y="289565715"/>
          <a:ext cx="967740" cy="1075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252057</xdr:colOff>
      <xdr:row>270</xdr:row>
      <xdr:rowOff>45391</xdr:rowOff>
    </xdr:from>
    <xdr:to>
      <xdr:col>2</xdr:col>
      <xdr:colOff>1131795</xdr:colOff>
      <xdr:row>270</xdr:row>
      <xdr:rowOff>1206350</xdr:rowOff>
    </xdr:to>
    <xdr:pic>
      <xdr:nvPicPr>
        <xdr:cNvPr id="75" name="图片 70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1308735" y="366438815"/>
          <a:ext cx="880110" cy="1160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171450</xdr:colOff>
      <xdr:row>131</xdr:row>
      <xdr:rowOff>85725</xdr:rowOff>
    </xdr:from>
    <xdr:to>
      <xdr:col>2</xdr:col>
      <xdr:colOff>1123950</xdr:colOff>
      <xdr:row>131</xdr:row>
      <xdr:rowOff>939643</xdr:rowOff>
    </xdr:to>
    <xdr:pic>
      <xdr:nvPicPr>
        <xdr:cNvPr id="76" name="图片 40" descr="M$)K0]T504Z7W]2LX)B)3}O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8725" y="186281060"/>
          <a:ext cx="9525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57262</xdr:colOff>
      <xdr:row>229</xdr:row>
      <xdr:rowOff>99881</xdr:rowOff>
    </xdr:from>
    <xdr:to>
      <xdr:col>2</xdr:col>
      <xdr:colOff>672353</xdr:colOff>
      <xdr:row>229</xdr:row>
      <xdr:rowOff>1038624</xdr:rowOff>
    </xdr:to>
    <xdr:pic>
      <xdr:nvPicPr>
        <xdr:cNvPr id="77" name="图片 44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77" t="9444" r="15453" b="7967"/>
        <a:stretch>
          <a:fillRect/>
        </a:stretch>
      </xdr:blipFill>
      <xdr:spPr>
        <a:xfrm>
          <a:off x="1114425" y="296979340"/>
          <a:ext cx="614680" cy="938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104176</xdr:colOff>
      <xdr:row>230</xdr:row>
      <xdr:rowOff>91888</xdr:rowOff>
    </xdr:from>
    <xdr:to>
      <xdr:col>2</xdr:col>
      <xdr:colOff>683557</xdr:colOff>
      <xdr:row>230</xdr:row>
      <xdr:rowOff>1123662</xdr:rowOff>
    </xdr:to>
    <xdr:pic>
      <xdr:nvPicPr>
        <xdr:cNvPr id="78" name="图片 43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20" t="10384" r="11873" b="8769"/>
        <a:stretch>
          <a:fillRect/>
        </a:stretch>
      </xdr:blipFill>
      <xdr:spPr>
        <a:xfrm>
          <a:off x="1161415" y="298828460"/>
          <a:ext cx="579120" cy="103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253365</xdr:colOff>
      <xdr:row>51</xdr:row>
      <xdr:rowOff>100965</xdr:rowOff>
    </xdr:from>
    <xdr:to>
      <xdr:col>2</xdr:col>
      <xdr:colOff>949879</xdr:colOff>
      <xdr:row>51</xdr:row>
      <xdr:rowOff>515470</xdr:rowOff>
    </xdr:to>
    <xdr:pic>
      <xdr:nvPicPr>
        <xdr:cNvPr id="79" name="Picture 433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10640" y="86003765"/>
          <a:ext cx="695960" cy="414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</a:extLst>
      </xdr:spPr>
    </xdr:pic>
    <xdr:clientData/>
  </xdr:twoCellAnchor>
  <xdr:twoCellAnchor>
    <xdr:from>
      <xdr:col>2</xdr:col>
      <xdr:colOff>272415</xdr:colOff>
      <xdr:row>30</xdr:row>
      <xdr:rowOff>114935</xdr:rowOff>
    </xdr:from>
    <xdr:to>
      <xdr:col>2</xdr:col>
      <xdr:colOff>983615</xdr:colOff>
      <xdr:row>30</xdr:row>
      <xdr:rowOff>588010</xdr:rowOff>
    </xdr:to>
    <xdr:pic>
      <xdr:nvPicPr>
        <xdr:cNvPr id="80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9690" y="48205390"/>
          <a:ext cx="711200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447675</xdr:colOff>
      <xdr:row>233</xdr:row>
      <xdr:rowOff>1499870</xdr:rowOff>
    </xdr:from>
    <xdr:to>
      <xdr:col>2</xdr:col>
      <xdr:colOff>572770</xdr:colOff>
      <xdr:row>233</xdr:row>
      <xdr:rowOff>1928495</xdr:rowOff>
    </xdr:to>
    <xdr:pic>
      <xdr:nvPicPr>
        <xdr:cNvPr id="81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305218465"/>
          <a:ext cx="125095" cy="33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100965</xdr:colOff>
      <xdr:row>223</xdr:row>
      <xdr:rowOff>111760</xdr:rowOff>
    </xdr:from>
    <xdr:to>
      <xdr:col>2</xdr:col>
      <xdr:colOff>1110615</xdr:colOff>
      <xdr:row>223</xdr:row>
      <xdr:rowOff>1536065</xdr:rowOff>
    </xdr:to>
    <xdr:pic>
      <xdr:nvPicPr>
        <xdr:cNvPr id="82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58240" y="287723580"/>
          <a:ext cx="1009650" cy="1424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657272</xdr:colOff>
      <xdr:row>230</xdr:row>
      <xdr:rowOff>941294</xdr:rowOff>
    </xdr:from>
    <xdr:to>
      <xdr:col>2</xdr:col>
      <xdr:colOff>1275005</xdr:colOff>
      <xdr:row>230</xdr:row>
      <xdr:rowOff>1525718</xdr:rowOff>
    </xdr:to>
    <xdr:pic>
      <xdr:nvPicPr>
        <xdr:cNvPr id="83" name="Picture 393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0" y="299678090"/>
          <a:ext cx="617220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180900</xdr:colOff>
      <xdr:row>236</xdr:row>
      <xdr:rowOff>68131</xdr:rowOff>
    </xdr:from>
    <xdr:to>
      <xdr:col>2</xdr:col>
      <xdr:colOff>1199029</xdr:colOff>
      <xdr:row>236</xdr:row>
      <xdr:rowOff>1467710</xdr:rowOff>
    </xdr:to>
    <xdr:pic>
      <xdr:nvPicPr>
        <xdr:cNvPr id="84" name="Picture 3303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7615" y="308872890"/>
          <a:ext cx="1018540" cy="139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627530</xdr:colOff>
      <xdr:row>229</xdr:row>
      <xdr:rowOff>596342</xdr:rowOff>
    </xdr:from>
    <xdr:to>
      <xdr:col>2</xdr:col>
      <xdr:colOff>1151704</xdr:colOff>
      <xdr:row>229</xdr:row>
      <xdr:rowOff>1417321</xdr:rowOff>
    </xdr:to>
    <xdr:pic>
      <xdr:nvPicPr>
        <xdr:cNvPr id="85" name="Picture 445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84655" y="297475910"/>
          <a:ext cx="523875" cy="82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78441</xdr:colOff>
      <xdr:row>114</xdr:row>
      <xdr:rowOff>110339</xdr:rowOff>
    </xdr:from>
    <xdr:to>
      <xdr:col>2</xdr:col>
      <xdr:colOff>1077408</xdr:colOff>
      <xdr:row>114</xdr:row>
      <xdr:rowOff>717177</xdr:rowOff>
    </xdr:to>
    <xdr:pic>
      <xdr:nvPicPr>
        <xdr:cNvPr id="86" name="Picture 2105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5380" y="166922450"/>
          <a:ext cx="998855" cy="607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338455</xdr:colOff>
      <xdr:row>257</xdr:row>
      <xdr:rowOff>207010</xdr:rowOff>
    </xdr:from>
    <xdr:to>
      <xdr:col>2</xdr:col>
      <xdr:colOff>949960</xdr:colOff>
      <xdr:row>257</xdr:row>
      <xdr:rowOff>1231900</xdr:rowOff>
    </xdr:to>
    <xdr:pic>
      <xdr:nvPicPr>
        <xdr:cNvPr id="87" name="图片 53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5730" y="341790020"/>
          <a:ext cx="611505" cy="1024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248210</xdr:colOff>
      <xdr:row>252</xdr:row>
      <xdr:rowOff>140036</xdr:rowOff>
    </xdr:from>
    <xdr:to>
      <xdr:col>2</xdr:col>
      <xdr:colOff>974911</xdr:colOff>
      <xdr:row>252</xdr:row>
      <xdr:rowOff>1032846</xdr:rowOff>
    </xdr:to>
    <xdr:pic>
      <xdr:nvPicPr>
        <xdr:cNvPr id="88" name="图片 55" descr="800木制4门吊柜2.tif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22" r="7256" b="8083"/>
        <a:stretch>
          <a:fillRect/>
        </a:stretch>
      </xdr:blipFill>
      <xdr:spPr>
        <a:xfrm>
          <a:off x="1304925" y="333350235"/>
          <a:ext cx="727075" cy="86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318135</xdr:colOff>
      <xdr:row>243</xdr:row>
      <xdr:rowOff>409575</xdr:rowOff>
    </xdr:from>
    <xdr:to>
      <xdr:col>2</xdr:col>
      <xdr:colOff>1026795</xdr:colOff>
      <xdr:row>243</xdr:row>
      <xdr:rowOff>1643380</xdr:rowOff>
    </xdr:to>
    <xdr:pic>
      <xdr:nvPicPr>
        <xdr:cNvPr id="89" name="图片 58" descr="十二门换鞋柜.tif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55" t="18259" r="27638"/>
        <a:stretch>
          <a:fillRect/>
        </a:stretch>
      </xdr:blipFill>
      <xdr:spPr>
        <a:xfrm>
          <a:off x="1375410" y="319025270"/>
          <a:ext cx="708660" cy="105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122555</xdr:colOff>
      <xdr:row>142</xdr:row>
      <xdr:rowOff>109220</xdr:rowOff>
    </xdr:from>
    <xdr:to>
      <xdr:col>2</xdr:col>
      <xdr:colOff>1024255</xdr:colOff>
      <xdr:row>142</xdr:row>
      <xdr:rowOff>835025</xdr:rowOff>
    </xdr:to>
    <xdr:pic>
      <xdr:nvPicPr>
        <xdr:cNvPr id="90" name="图片 60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9830" y="197554215"/>
          <a:ext cx="901700" cy="725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136936</xdr:colOff>
      <xdr:row>173</xdr:row>
      <xdr:rowOff>168229</xdr:rowOff>
    </xdr:from>
    <xdr:to>
      <xdr:col>2</xdr:col>
      <xdr:colOff>1154206</xdr:colOff>
      <xdr:row>174</xdr:row>
      <xdr:rowOff>462953</xdr:rowOff>
    </xdr:to>
    <xdr:pic>
      <xdr:nvPicPr>
        <xdr:cNvPr id="91" name="图片 61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3800" y="236835315"/>
          <a:ext cx="1017270" cy="689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234950</xdr:colOff>
      <xdr:row>169</xdr:row>
      <xdr:rowOff>79393</xdr:rowOff>
    </xdr:from>
    <xdr:to>
      <xdr:col>2</xdr:col>
      <xdr:colOff>907676</xdr:colOff>
      <xdr:row>169</xdr:row>
      <xdr:rowOff>714375</xdr:rowOff>
    </xdr:to>
    <xdr:pic>
      <xdr:nvPicPr>
        <xdr:cNvPr id="92" name="图片 62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92225" y="231746425"/>
          <a:ext cx="672465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118110</xdr:colOff>
      <xdr:row>121</xdr:row>
      <xdr:rowOff>107222</xdr:rowOff>
    </xdr:from>
    <xdr:to>
      <xdr:col>2</xdr:col>
      <xdr:colOff>1264958</xdr:colOff>
      <xdr:row>121</xdr:row>
      <xdr:rowOff>1295399</xdr:rowOff>
    </xdr:to>
    <xdr:pic>
      <xdr:nvPicPr>
        <xdr:cNvPr id="93" name="图片 64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5385" y="175319690"/>
          <a:ext cx="114681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429745</xdr:colOff>
      <xdr:row>143</xdr:row>
      <xdr:rowOff>15134</xdr:rowOff>
    </xdr:from>
    <xdr:to>
      <xdr:col>2</xdr:col>
      <xdr:colOff>907676</xdr:colOff>
      <xdr:row>143</xdr:row>
      <xdr:rowOff>651734</xdr:rowOff>
    </xdr:to>
    <xdr:pic>
      <xdr:nvPicPr>
        <xdr:cNvPr id="94" name="图片 66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6535" y="198450200"/>
          <a:ext cx="478155" cy="63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304164</xdr:colOff>
      <xdr:row>145</xdr:row>
      <xdr:rowOff>90805</xdr:rowOff>
    </xdr:from>
    <xdr:to>
      <xdr:col>2</xdr:col>
      <xdr:colOff>876299</xdr:colOff>
      <xdr:row>145</xdr:row>
      <xdr:rowOff>754283</xdr:rowOff>
    </xdr:to>
    <xdr:pic>
      <xdr:nvPicPr>
        <xdr:cNvPr id="95" name="图片 67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60805" y="200252965"/>
          <a:ext cx="57213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279</xdr:row>
      <xdr:rowOff>265430</xdr:rowOff>
    </xdr:from>
    <xdr:to>
      <xdr:col>2</xdr:col>
      <xdr:colOff>619760</xdr:colOff>
      <xdr:row>279</xdr:row>
      <xdr:rowOff>494030</xdr:rowOff>
    </xdr:to>
    <xdr:pic>
      <xdr:nvPicPr>
        <xdr:cNvPr id="96" name="图片 68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95400" y="383545715"/>
          <a:ext cx="38163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239</xdr:row>
      <xdr:rowOff>559435</xdr:rowOff>
    </xdr:from>
    <xdr:to>
      <xdr:col>2</xdr:col>
      <xdr:colOff>941705</xdr:colOff>
      <xdr:row>239</xdr:row>
      <xdr:rowOff>1153795</xdr:rowOff>
    </xdr:to>
    <xdr:pic>
      <xdr:nvPicPr>
        <xdr:cNvPr id="97" name="图片 715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95400" y="313498230"/>
          <a:ext cx="703580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162149</xdr:colOff>
      <xdr:row>69</xdr:row>
      <xdr:rowOff>142766</xdr:rowOff>
    </xdr:from>
    <xdr:to>
      <xdr:col>2</xdr:col>
      <xdr:colOff>1165411</xdr:colOff>
      <xdr:row>69</xdr:row>
      <xdr:rowOff>930985</xdr:rowOff>
    </xdr:to>
    <xdr:pic>
      <xdr:nvPicPr>
        <xdr:cNvPr id="98" name="图片 717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107326430"/>
          <a:ext cx="1003300" cy="788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319854</xdr:colOff>
      <xdr:row>237</xdr:row>
      <xdr:rowOff>148771</xdr:rowOff>
    </xdr:from>
    <xdr:to>
      <xdr:col>2</xdr:col>
      <xdr:colOff>874059</xdr:colOff>
      <xdr:row>237</xdr:row>
      <xdr:rowOff>1022910</xdr:rowOff>
    </xdr:to>
    <xdr:pic>
      <xdr:nvPicPr>
        <xdr:cNvPr id="99" name="图片 721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6680" y="310477535"/>
          <a:ext cx="554355" cy="873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107950</xdr:colOff>
      <xdr:row>66</xdr:row>
      <xdr:rowOff>329565</xdr:rowOff>
    </xdr:from>
    <xdr:to>
      <xdr:col>2</xdr:col>
      <xdr:colOff>942975</xdr:colOff>
      <xdr:row>66</xdr:row>
      <xdr:rowOff>1489710</xdr:rowOff>
    </xdr:to>
    <xdr:pic>
      <xdr:nvPicPr>
        <xdr:cNvPr id="100" name="图片 726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225" y="103512620"/>
          <a:ext cx="835025" cy="992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234763</xdr:colOff>
      <xdr:row>175</xdr:row>
      <xdr:rowOff>107165</xdr:rowOff>
    </xdr:from>
    <xdr:to>
      <xdr:col>2</xdr:col>
      <xdr:colOff>996395</xdr:colOff>
      <xdr:row>175</xdr:row>
      <xdr:rowOff>885265</xdr:rowOff>
    </xdr:to>
    <xdr:pic>
      <xdr:nvPicPr>
        <xdr:cNvPr id="101" name="图片 718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91590" y="237631605"/>
          <a:ext cx="762000" cy="778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285489</xdr:colOff>
      <xdr:row>176</xdr:row>
      <xdr:rowOff>91553</xdr:rowOff>
    </xdr:from>
    <xdr:to>
      <xdr:col>2</xdr:col>
      <xdr:colOff>930088</xdr:colOff>
      <xdr:row>176</xdr:row>
      <xdr:rowOff>912557</xdr:rowOff>
    </xdr:to>
    <xdr:pic>
      <xdr:nvPicPr>
        <xdr:cNvPr id="102" name="图片 96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42390" y="238616490"/>
          <a:ext cx="644525" cy="82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384810</xdr:colOff>
      <xdr:row>238</xdr:row>
      <xdr:rowOff>84339</xdr:rowOff>
    </xdr:from>
    <xdr:to>
      <xdr:col>2</xdr:col>
      <xdr:colOff>896470</xdr:colOff>
      <xdr:row>238</xdr:row>
      <xdr:rowOff>1098253</xdr:rowOff>
    </xdr:to>
    <xdr:pic>
      <xdr:nvPicPr>
        <xdr:cNvPr id="103" name="图片 720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42085" y="311698640"/>
          <a:ext cx="511175" cy="1014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248957</xdr:colOff>
      <xdr:row>179</xdr:row>
      <xdr:rowOff>97177</xdr:rowOff>
    </xdr:from>
    <xdr:to>
      <xdr:col>2</xdr:col>
      <xdr:colOff>1064558</xdr:colOff>
      <xdr:row>180</xdr:row>
      <xdr:rowOff>528432</xdr:rowOff>
    </xdr:to>
    <xdr:pic>
      <xdr:nvPicPr>
        <xdr:cNvPr id="104" name="图片 719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6195" y="240637060"/>
          <a:ext cx="815340" cy="91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90207</xdr:colOff>
      <xdr:row>177</xdr:row>
      <xdr:rowOff>34178</xdr:rowOff>
    </xdr:from>
    <xdr:to>
      <xdr:col>2</xdr:col>
      <xdr:colOff>1111019</xdr:colOff>
      <xdr:row>178</xdr:row>
      <xdr:rowOff>504265</xdr:rowOff>
    </xdr:to>
    <xdr:pic>
      <xdr:nvPicPr>
        <xdr:cNvPr id="105" name="图片 581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7445" y="239558830"/>
          <a:ext cx="1020445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299720</xdr:colOff>
      <xdr:row>125</xdr:row>
      <xdr:rowOff>109220</xdr:rowOff>
    </xdr:from>
    <xdr:to>
      <xdr:col>2</xdr:col>
      <xdr:colOff>1035050</xdr:colOff>
      <xdr:row>125</xdr:row>
      <xdr:rowOff>861060</xdr:rowOff>
    </xdr:to>
    <xdr:pic>
      <xdr:nvPicPr>
        <xdr:cNvPr id="106" name="图片 694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6995" y="179608480"/>
          <a:ext cx="735330" cy="751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272765</xdr:colOff>
      <xdr:row>110</xdr:row>
      <xdr:rowOff>152400</xdr:rowOff>
    </xdr:from>
    <xdr:to>
      <xdr:col>2</xdr:col>
      <xdr:colOff>894080</xdr:colOff>
      <xdr:row>110</xdr:row>
      <xdr:rowOff>729615</xdr:rowOff>
    </xdr:to>
    <xdr:pic>
      <xdr:nvPicPr>
        <xdr:cNvPr id="107" name="图片 704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9690" y="162059620"/>
          <a:ext cx="621665" cy="577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79749</xdr:colOff>
      <xdr:row>67</xdr:row>
      <xdr:rowOff>169805</xdr:rowOff>
    </xdr:from>
    <xdr:to>
      <xdr:col>2</xdr:col>
      <xdr:colOff>1193639</xdr:colOff>
      <xdr:row>67</xdr:row>
      <xdr:rowOff>806822</xdr:rowOff>
    </xdr:to>
    <xdr:pic>
      <xdr:nvPicPr>
        <xdr:cNvPr id="108" name="图片 727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6650" y="104674670"/>
          <a:ext cx="1113790" cy="63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219710</xdr:colOff>
      <xdr:row>82</xdr:row>
      <xdr:rowOff>200025</xdr:rowOff>
    </xdr:from>
    <xdr:to>
      <xdr:col>2</xdr:col>
      <xdr:colOff>902335</xdr:colOff>
      <xdr:row>82</xdr:row>
      <xdr:rowOff>713740</xdr:rowOff>
    </xdr:to>
    <xdr:pic>
      <xdr:nvPicPr>
        <xdr:cNvPr id="109" name="图片 722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6985" y="123341765"/>
          <a:ext cx="682625" cy="51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268604</xdr:colOff>
      <xdr:row>200</xdr:row>
      <xdr:rowOff>61852</xdr:rowOff>
    </xdr:from>
    <xdr:to>
      <xdr:col>2</xdr:col>
      <xdr:colOff>885263</xdr:colOff>
      <xdr:row>200</xdr:row>
      <xdr:rowOff>861695</xdr:rowOff>
    </xdr:to>
    <xdr:pic>
      <xdr:nvPicPr>
        <xdr:cNvPr id="110" name="Picture 264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>
        <a:xfrm>
          <a:off x="1325245" y="255201420"/>
          <a:ext cx="61722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379095</xdr:colOff>
      <xdr:row>105</xdr:row>
      <xdr:rowOff>132080</xdr:rowOff>
    </xdr:from>
    <xdr:to>
      <xdr:col>2</xdr:col>
      <xdr:colOff>844283</xdr:colOff>
      <xdr:row>106</xdr:row>
      <xdr:rowOff>0</xdr:rowOff>
    </xdr:to>
    <xdr:pic>
      <xdr:nvPicPr>
        <xdr:cNvPr id="111" name="Picture 3" descr="327572-22170787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>
        <a:xfrm>
          <a:off x="1436370" y="156445585"/>
          <a:ext cx="464820" cy="870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171450</xdr:colOff>
      <xdr:row>280</xdr:row>
      <xdr:rowOff>145677</xdr:rowOff>
    </xdr:from>
    <xdr:to>
      <xdr:col>2</xdr:col>
      <xdr:colOff>1053353</xdr:colOff>
      <xdr:row>281</xdr:row>
      <xdr:rowOff>448</xdr:rowOff>
    </xdr:to>
    <xdr:pic>
      <xdr:nvPicPr>
        <xdr:cNvPr id="112" name="图片 111" descr="C:\Users\Administrator\Desktop\3b5c68566aaf9bfa91811e27aaa20ee.jpg"/>
        <xdr:cNvPicPr/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>
        <a:xfrm flipV="1">
          <a:off x="1228725" y="384568700"/>
          <a:ext cx="88138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232410</xdr:colOff>
      <xdr:row>65</xdr:row>
      <xdr:rowOff>415925</xdr:rowOff>
    </xdr:from>
    <xdr:to>
      <xdr:col>2</xdr:col>
      <xdr:colOff>951865</xdr:colOff>
      <xdr:row>65</xdr:row>
      <xdr:rowOff>975360</xdr:rowOff>
    </xdr:to>
    <xdr:pic>
      <xdr:nvPicPr>
        <xdr:cNvPr id="113" name="Picture 328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>
        <a:xfrm>
          <a:off x="1289685" y="101884480"/>
          <a:ext cx="719455" cy="559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41</xdr:row>
      <xdr:rowOff>144780</xdr:rowOff>
    </xdr:from>
    <xdr:to>
      <xdr:col>2</xdr:col>
      <xdr:colOff>1136648</xdr:colOff>
      <xdr:row>41</xdr:row>
      <xdr:rowOff>1238250</xdr:rowOff>
    </xdr:to>
    <xdr:pic>
      <xdr:nvPicPr>
        <xdr:cNvPr id="114" name="Picture 446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>
        <a:xfrm>
          <a:off x="1143000" y="68807330"/>
          <a:ext cx="1050290" cy="1093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190798</xdr:colOff>
      <xdr:row>53</xdr:row>
      <xdr:rowOff>284778</xdr:rowOff>
    </xdr:from>
    <xdr:to>
      <xdr:col>2</xdr:col>
      <xdr:colOff>1229658</xdr:colOff>
      <xdr:row>56</xdr:row>
      <xdr:rowOff>22412</xdr:rowOff>
    </xdr:to>
    <xdr:pic>
      <xdr:nvPicPr>
        <xdr:cNvPr id="115" name="图片 521"/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1247775" y="88129745"/>
          <a:ext cx="1038860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132080</xdr:colOff>
      <xdr:row>40</xdr:row>
      <xdr:rowOff>260985</xdr:rowOff>
    </xdr:from>
    <xdr:to>
      <xdr:col>2</xdr:col>
      <xdr:colOff>1075055</xdr:colOff>
      <xdr:row>40</xdr:row>
      <xdr:rowOff>1396365</xdr:rowOff>
    </xdr:to>
    <xdr:pic>
      <xdr:nvPicPr>
        <xdr:cNvPr id="116" name="图片 379"/>
        <xdr:cNvPicPr>
          <a:picLocks noChangeAspect="1"/>
        </xdr:cNvPicPr>
      </xdr:nvPicPr>
      <xdr:blipFill>
        <a:blip xmlns:r="http://schemas.openxmlformats.org/officeDocument/2006/relationships" r:embed="rId112"/>
        <a:srcRect l="3217" t="24866" r="6606" b="4314"/>
        <a:stretch>
          <a:fillRect/>
        </a:stretch>
      </xdr:blipFill>
      <xdr:spPr>
        <a:xfrm>
          <a:off x="1189355" y="66637535"/>
          <a:ext cx="942975" cy="1135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374015</xdr:colOff>
      <xdr:row>246</xdr:row>
      <xdr:rowOff>428625</xdr:rowOff>
    </xdr:from>
    <xdr:to>
      <xdr:col>2</xdr:col>
      <xdr:colOff>1198880</xdr:colOff>
      <xdr:row>246</xdr:row>
      <xdr:rowOff>1645285</xdr:rowOff>
    </xdr:to>
    <xdr:pic>
      <xdr:nvPicPr>
        <xdr:cNvPr id="117" name="图片 116" descr="M1X%SYQ9`42%~)NWZ0Y]{MR"/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1431290" y="323914135"/>
          <a:ext cx="824865" cy="1143000"/>
        </a:xfrm>
        <a:prstGeom prst="rect">
          <a:avLst/>
        </a:prstGeom>
      </xdr:spPr>
    </xdr:pic>
    <xdr:clientData/>
  </xdr:twoCellAnchor>
  <xdr:twoCellAnchor>
    <xdr:from>
      <xdr:col>2</xdr:col>
      <xdr:colOff>158115</xdr:colOff>
      <xdr:row>267</xdr:row>
      <xdr:rowOff>377151</xdr:rowOff>
    </xdr:from>
    <xdr:to>
      <xdr:col>2</xdr:col>
      <xdr:colOff>1154205</xdr:colOff>
      <xdr:row>267</xdr:row>
      <xdr:rowOff>1168400</xdr:rowOff>
    </xdr:to>
    <xdr:pic>
      <xdr:nvPicPr>
        <xdr:cNvPr id="118" name="图片 117" descr="`{T}7P}_95B7L(V~7N5[B63"/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1215390" y="362093510"/>
          <a:ext cx="995680" cy="791845"/>
        </a:xfrm>
        <a:prstGeom prst="rect">
          <a:avLst/>
        </a:prstGeom>
      </xdr:spPr>
    </xdr:pic>
    <xdr:clientData/>
  </xdr:twoCellAnchor>
  <xdr:twoCellAnchor>
    <xdr:from>
      <xdr:col>2</xdr:col>
      <xdr:colOff>70485</xdr:colOff>
      <xdr:row>241</xdr:row>
      <xdr:rowOff>473075</xdr:rowOff>
    </xdr:from>
    <xdr:to>
      <xdr:col>2</xdr:col>
      <xdr:colOff>1214120</xdr:colOff>
      <xdr:row>241</xdr:row>
      <xdr:rowOff>1533525</xdr:rowOff>
    </xdr:to>
    <xdr:pic>
      <xdr:nvPicPr>
        <xdr:cNvPr id="119" name="图片 118" descr="%K3Z65F6LGLNM%B@1BBCBDE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1127760" y="316050295"/>
          <a:ext cx="1143635" cy="993775"/>
        </a:xfrm>
        <a:prstGeom prst="rect">
          <a:avLst/>
        </a:prstGeom>
      </xdr:spPr>
    </xdr:pic>
    <xdr:clientData/>
  </xdr:twoCellAnchor>
  <xdr:twoCellAnchor>
    <xdr:from>
      <xdr:col>2</xdr:col>
      <xdr:colOff>260985</xdr:colOff>
      <xdr:row>89</xdr:row>
      <xdr:rowOff>938530</xdr:rowOff>
    </xdr:from>
    <xdr:to>
      <xdr:col>2</xdr:col>
      <xdr:colOff>1024255</xdr:colOff>
      <xdr:row>89</xdr:row>
      <xdr:rowOff>1867535</xdr:rowOff>
    </xdr:to>
    <xdr:pic>
      <xdr:nvPicPr>
        <xdr:cNvPr id="120" name="图片 11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318260" y="133256020"/>
          <a:ext cx="76327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163195</xdr:colOff>
      <xdr:row>249</xdr:row>
      <xdr:rowOff>487689</xdr:rowOff>
    </xdr:from>
    <xdr:to>
      <xdr:col>2</xdr:col>
      <xdr:colOff>1187823</xdr:colOff>
      <xdr:row>249</xdr:row>
      <xdr:rowOff>1432560</xdr:rowOff>
    </xdr:to>
    <xdr:pic>
      <xdr:nvPicPr>
        <xdr:cNvPr id="121" name="图片 120" descr="R`II48}Y03WD`0C~OFG0AG0"/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1220470" y="328583290"/>
          <a:ext cx="1024255" cy="944880"/>
        </a:xfrm>
        <a:prstGeom prst="rect">
          <a:avLst/>
        </a:prstGeom>
      </xdr:spPr>
    </xdr:pic>
    <xdr:clientData/>
  </xdr:twoCellAnchor>
  <xdr:twoCellAnchor>
    <xdr:from>
      <xdr:col>2</xdr:col>
      <xdr:colOff>156882</xdr:colOff>
      <xdr:row>220</xdr:row>
      <xdr:rowOff>302557</xdr:rowOff>
    </xdr:from>
    <xdr:to>
      <xdr:col>2</xdr:col>
      <xdr:colOff>1098176</xdr:colOff>
      <xdr:row>220</xdr:row>
      <xdr:rowOff>1232038</xdr:rowOff>
    </xdr:to>
    <xdr:pic>
      <xdr:nvPicPr>
        <xdr:cNvPr id="122" name="图片 121" descr="$$78U~~{}3]3NOH)3)ZQL2X"/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1214120" y="282522930"/>
          <a:ext cx="941070" cy="929640"/>
        </a:xfrm>
        <a:prstGeom prst="rect">
          <a:avLst/>
        </a:prstGeom>
      </xdr:spPr>
    </xdr:pic>
    <xdr:clientData/>
  </xdr:twoCellAnchor>
  <xdr:twoCellAnchor>
    <xdr:from>
      <xdr:col>2</xdr:col>
      <xdr:colOff>217170</xdr:colOff>
      <xdr:row>251</xdr:row>
      <xdr:rowOff>420370</xdr:rowOff>
    </xdr:from>
    <xdr:to>
      <xdr:col>2</xdr:col>
      <xdr:colOff>1137285</xdr:colOff>
      <xdr:row>251</xdr:row>
      <xdr:rowOff>1641475</xdr:rowOff>
    </xdr:to>
    <xdr:pic>
      <xdr:nvPicPr>
        <xdr:cNvPr id="123" name="图片 122" descr="CG]W0B6IR3BE2{5R9P8{H{K"/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1274445" y="331630655"/>
          <a:ext cx="920115" cy="1221105"/>
        </a:xfrm>
        <a:prstGeom prst="rect">
          <a:avLst/>
        </a:prstGeom>
      </xdr:spPr>
    </xdr:pic>
    <xdr:clientData/>
  </xdr:twoCellAnchor>
  <xdr:twoCellAnchor>
    <xdr:from>
      <xdr:col>2</xdr:col>
      <xdr:colOff>248285</xdr:colOff>
      <xdr:row>210</xdr:row>
      <xdr:rowOff>48895</xdr:rowOff>
    </xdr:from>
    <xdr:to>
      <xdr:col>2</xdr:col>
      <xdr:colOff>1073785</xdr:colOff>
      <xdr:row>210</xdr:row>
      <xdr:rowOff>1085215</xdr:rowOff>
    </xdr:to>
    <xdr:pic>
      <xdr:nvPicPr>
        <xdr:cNvPr id="124" name="图片 123" descr="JP9P)@J3AE$M16H2ZTUV%HF"/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1305560" y="268721840"/>
          <a:ext cx="825500" cy="1036320"/>
        </a:xfrm>
        <a:prstGeom prst="rect">
          <a:avLst/>
        </a:prstGeom>
      </xdr:spPr>
    </xdr:pic>
    <xdr:clientData/>
  </xdr:twoCellAnchor>
  <xdr:twoCellAnchor>
    <xdr:from>
      <xdr:col>2</xdr:col>
      <xdr:colOff>41349</xdr:colOff>
      <xdr:row>20</xdr:row>
      <xdr:rowOff>164951</xdr:rowOff>
    </xdr:from>
    <xdr:to>
      <xdr:col>2</xdr:col>
      <xdr:colOff>1230704</xdr:colOff>
      <xdr:row>20</xdr:row>
      <xdr:rowOff>1281281</xdr:rowOff>
    </xdr:to>
    <xdr:pic>
      <xdr:nvPicPr>
        <xdr:cNvPr id="125" name="图片 124" descr="GLH_ULM%]PVKP2O`{)H8AL0"/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1098550" y="33729295"/>
          <a:ext cx="1189355" cy="1116330"/>
        </a:xfrm>
        <a:prstGeom prst="rect">
          <a:avLst/>
        </a:prstGeom>
      </xdr:spPr>
    </xdr:pic>
    <xdr:clientData/>
  </xdr:twoCellAnchor>
  <xdr:twoCellAnchor>
    <xdr:from>
      <xdr:col>2</xdr:col>
      <xdr:colOff>93345</xdr:colOff>
      <xdr:row>36</xdr:row>
      <xdr:rowOff>281940</xdr:rowOff>
    </xdr:from>
    <xdr:to>
      <xdr:col>2</xdr:col>
      <xdr:colOff>1197704</xdr:colOff>
      <xdr:row>36</xdr:row>
      <xdr:rowOff>1466850</xdr:rowOff>
    </xdr:to>
    <xdr:pic>
      <xdr:nvPicPr>
        <xdr:cNvPr id="126" name="图片 125" descr="49)_I$2[$D7]@B_V(KH{CWF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150620" y="58228865"/>
          <a:ext cx="1104265" cy="1184910"/>
        </a:xfrm>
        <a:prstGeom prst="rect">
          <a:avLst/>
        </a:prstGeom>
      </xdr:spPr>
    </xdr:pic>
    <xdr:clientData/>
  </xdr:twoCellAnchor>
  <xdr:twoCellAnchor>
    <xdr:from>
      <xdr:col>2</xdr:col>
      <xdr:colOff>191770</xdr:colOff>
      <xdr:row>245</xdr:row>
      <xdr:rowOff>638175</xdr:rowOff>
    </xdr:from>
    <xdr:to>
      <xdr:col>2</xdr:col>
      <xdr:colOff>1139190</xdr:colOff>
      <xdr:row>245</xdr:row>
      <xdr:rowOff>1784985</xdr:rowOff>
    </xdr:to>
    <xdr:pic>
      <xdr:nvPicPr>
        <xdr:cNvPr id="127" name="图片 126" descr="3{%V00N(C@BAD)PADJY8ZTQ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249045" y="322285360"/>
          <a:ext cx="947420" cy="1146810"/>
        </a:xfrm>
        <a:prstGeom prst="rect">
          <a:avLst/>
        </a:prstGeom>
      </xdr:spPr>
    </xdr:pic>
    <xdr:clientData/>
  </xdr:twoCellAnchor>
  <xdr:twoCellAnchor>
    <xdr:from>
      <xdr:col>2</xdr:col>
      <xdr:colOff>281940</xdr:colOff>
      <xdr:row>247</xdr:row>
      <xdr:rowOff>509905</xdr:rowOff>
    </xdr:from>
    <xdr:to>
      <xdr:col>2</xdr:col>
      <xdr:colOff>1051560</xdr:colOff>
      <xdr:row>247</xdr:row>
      <xdr:rowOff>1649730</xdr:rowOff>
    </xdr:to>
    <xdr:pic>
      <xdr:nvPicPr>
        <xdr:cNvPr id="128" name="图片 127" descr="AA%TCN27D4@`U040(O3}OJ7"/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1339215" y="325567040"/>
          <a:ext cx="769620" cy="1061720"/>
        </a:xfrm>
        <a:prstGeom prst="rect">
          <a:avLst/>
        </a:prstGeom>
      </xdr:spPr>
    </xdr:pic>
    <xdr:clientData/>
  </xdr:twoCellAnchor>
  <xdr:twoCellAnchor>
    <xdr:from>
      <xdr:col>2</xdr:col>
      <xdr:colOff>121920</xdr:colOff>
      <xdr:row>248</xdr:row>
      <xdr:rowOff>616585</xdr:rowOff>
    </xdr:from>
    <xdr:to>
      <xdr:col>2</xdr:col>
      <xdr:colOff>1160145</xdr:colOff>
      <xdr:row>248</xdr:row>
      <xdr:rowOff>1692275</xdr:rowOff>
    </xdr:to>
    <xdr:pic>
      <xdr:nvPicPr>
        <xdr:cNvPr id="129" name="图片 128" descr="@)X2[9_A9I{PQ32DJT55F%H"/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1179195" y="327245345"/>
          <a:ext cx="1038225" cy="850265"/>
        </a:xfrm>
        <a:prstGeom prst="rect">
          <a:avLst/>
        </a:prstGeom>
      </xdr:spPr>
    </xdr:pic>
    <xdr:clientData/>
  </xdr:twoCellAnchor>
  <xdr:twoCellAnchor>
    <xdr:from>
      <xdr:col>2</xdr:col>
      <xdr:colOff>141492</xdr:colOff>
      <xdr:row>268</xdr:row>
      <xdr:rowOff>183664</xdr:rowOff>
    </xdr:from>
    <xdr:to>
      <xdr:col>2</xdr:col>
      <xdr:colOff>1086969</xdr:colOff>
      <xdr:row>268</xdr:row>
      <xdr:rowOff>1090519</xdr:rowOff>
    </xdr:to>
    <xdr:pic>
      <xdr:nvPicPr>
        <xdr:cNvPr id="130" name="图片 129" descr="(0[HA7BNY)P4]SPKN_J`WWR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1198245" y="363300645"/>
          <a:ext cx="945515" cy="906780"/>
        </a:xfrm>
        <a:prstGeom prst="rect">
          <a:avLst/>
        </a:prstGeom>
      </xdr:spPr>
    </xdr:pic>
    <xdr:clientData/>
  </xdr:twoCellAnchor>
  <xdr:twoCellAnchor>
    <xdr:from>
      <xdr:col>2</xdr:col>
      <xdr:colOff>366395</xdr:colOff>
      <xdr:row>250</xdr:row>
      <xdr:rowOff>569595</xdr:rowOff>
    </xdr:from>
    <xdr:to>
      <xdr:col>2</xdr:col>
      <xdr:colOff>1119505</xdr:colOff>
      <xdr:row>250</xdr:row>
      <xdr:rowOff>1283335</xdr:rowOff>
    </xdr:to>
    <xdr:pic>
      <xdr:nvPicPr>
        <xdr:cNvPr id="131" name="图片 130" descr="MVQ4C3GAT~8ZG$H8DGXX0TK"/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1423670" y="330236830"/>
          <a:ext cx="753110" cy="713740"/>
        </a:xfrm>
        <a:prstGeom prst="rect">
          <a:avLst/>
        </a:prstGeom>
      </xdr:spPr>
    </xdr:pic>
    <xdr:clientData/>
  </xdr:twoCellAnchor>
  <xdr:twoCellAnchor>
    <xdr:from>
      <xdr:col>2</xdr:col>
      <xdr:colOff>177165</xdr:colOff>
      <xdr:row>234</xdr:row>
      <xdr:rowOff>227965</xdr:rowOff>
    </xdr:from>
    <xdr:to>
      <xdr:col>2</xdr:col>
      <xdr:colOff>1089660</xdr:colOff>
      <xdr:row>234</xdr:row>
      <xdr:rowOff>1756410</xdr:rowOff>
    </xdr:to>
    <xdr:pic>
      <xdr:nvPicPr>
        <xdr:cNvPr id="132" name="图片 131" descr="[Z17QWFH]JIF_U10_SVH1)9"/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1234440" y="305480085"/>
          <a:ext cx="912495" cy="1528445"/>
        </a:xfrm>
        <a:prstGeom prst="rect">
          <a:avLst/>
        </a:prstGeom>
      </xdr:spPr>
    </xdr:pic>
    <xdr:clientData/>
  </xdr:twoCellAnchor>
  <xdr:twoCellAnchor>
    <xdr:from>
      <xdr:col>2</xdr:col>
      <xdr:colOff>193040</xdr:colOff>
      <xdr:row>40</xdr:row>
      <xdr:rowOff>0</xdr:rowOff>
    </xdr:from>
    <xdr:to>
      <xdr:col>2</xdr:col>
      <xdr:colOff>1212215</xdr:colOff>
      <xdr:row>40</xdr:row>
      <xdr:rowOff>0</xdr:rowOff>
    </xdr:to>
    <xdr:pic>
      <xdr:nvPicPr>
        <xdr:cNvPr id="133" name="图片 132" descr="ECXXNDT4SNGLHN~A}DF@925"/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1250315" y="66376550"/>
          <a:ext cx="1019175" cy="0"/>
        </a:xfrm>
        <a:prstGeom prst="rect">
          <a:avLst/>
        </a:prstGeom>
      </xdr:spPr>
    </xdr:pic>
    <xdr:clientData/>
  </xdr:twoCellAnchor>
  <xdr:twoCellAnchor>
    <xdr:from>
      <xdr:col>2</xdr:col>
      <xdr:colOff>107950</xdr:colOff>
      <xdr:row>5</xdr:row>
      <xdr:rowOff>611505</xdr:rowOff>
    </xdr:from>
    <xdr:to>
      <xdr:col>2</xdr:col>
      <xdr:colOff>1243586</xdr:colOff>
      <xdr:row>5</xdr:row>
      <xdr:rowOff>1714500</xdr:rowOff>
    </xdr:to>
    <xdr:pic>
      <xdr:nvPicPr>
        <xdr:cNvPr id="134" name="图片 133" descr="[~Y_B9`RJVWKARDD{UD5T_F"/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1165225" y="8348345"/>
          <a:ext cx="1135380" cy="1102995"/>
        </a:xfrm>
        <a:prstGeom prst="rect">
          <a:avLst/>
        </a:prstGeom>
      </xdr:spPr>
    </xdr:pic>
    <xdr:clientData/>
  </xdr:twoCellAnchor>
  <xdr:twoCellAnchor>
    <xdr:from>
      <xdr:col>2</xdr:col>
      <xdr:colOff>151765</xdr:colOff>
      <xdr:row>34</xdr:row>
      <xdr:rowOff>181573</xdr:rowOff>
    </xdr:from>
    <xdr:to>
      <xdr:col>2</xdr:col>
      <xdr:colOff>1137285</xdr:colOff>
      <xdr:row>34</xdr:row>
      <xdr:rowOff>1355053</xdr:rowOff>
    </xdr:to>
    <xdr:pic>
      <xdr:nvPicPr>
        <xdr:cNvPr id="135" name="图片 134" descr="%}4H$L9F[@30LSO6ENF~1{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209040" y="54841775"/>
          <a:ext cx="985520" cy="1173480"/>
        </a:xfrm>
        <a:prstGeom prst="rect">
          <a:avLst/>
        </a:prstGeom>
      </xdr:spPr>
    </xdr:pic>
    <xdr:clientData/>
  </xdr:twoCellAnchor>
  <xdr:twoCellAnchor>
    <xdr:from>
      <xdr:col>2</xdr:col>
      <xdr:colOff>227965</xdr:colOff>
      <xdr:row>25</xdr:row>
      <xdr:rowOff>361950</xdr:rowOff>
    </xdr:from>
    <xdr:to>
      <xdr:col>2</xdr:col>
      <xdr:colOff>1013460</xdr:colOff>
      <xdr:row>25</xdr:row>
      <xdr:rowOff>1121410</xdr:rowOff>
    </xdr:to>
    <xdr:pic>
      <xdr:nvPicPr>
        <xdr:cNvPr id="136" name="图片 135" descr="CKM3GEJA8$2N[JM)DXBTFCX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285240" y="41927780"/>
          <a:ext cx="785495" cy="759460"/>
        </a:xfrm>
        <a:prstGeom prst="rect">
          <a:avLst/>
        </a:prstGeom>
      </xdr:spPr>
    </xdr:pic>
    <xdr:clientData/>
  </xdr:twoCellAnchor>
  <xdr:twoCellAnchor>
    <xdr:from>
      <xdr:col>2</xdr:col>
      <xdr:colOff>231140</xdr:colOff>
      <xdr:row>26</xdr:row>
      <xdr:rowOff>334010</xdr:rowOff>
    </xdr:from>
    <xdr:to>
      <xdr:col>2</xdr:col>
      <xdr:colOff>1005205</xdr:colOff>
      <xdr:row>26</xdr:row>
      <xdr:rowOff>1129665</xdr:rowOff>
    </xdr:to>
    <xdr:pic>
      <xdr:nvPicPr>
        <xdr:cNvPr id="137" name="图片 136" descr="CKM3GEJA8$2N[JM)DXBTFCX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288415" y="43471465"/>
          <a:ext cx="774065" cy="795655"/>
        </a:xfrm>
        <a:prstGeom prst="rect">
          <a:avLst/>
        </a:prstGeom>
      </xdr:spPr>
    </xdr:pic>
    <xdr:clientData/>
  </xdr:twoCellAnchor>
  <xdr:twoCellAnchor>
    <xdr:from>
      <xdr:col>2</xdr:col>
      <xdr:colOff>78441</xdr:colOff>
      <xdr:row>27</xdr:row>
      <xdr:rowOff>224117</xdr:rowOff>
    </xdr:from>
    <xdr:to>
      <xdr:col>2</xdr:col>
      <xdr:colOff>1202279</xdr:colOff>
      <xdr:row>27</xdr:row>
      <xdr:rowOff>1326104</xdr:rowOff>
    </xdr:to>
    <xdr:pic>
      <xdr:nvPicPr>
        <xdr:cNvPr id="138" name="图片 137" descr="JO${VC37_ZS4%$W}RB`61)J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135380" y="45075475"/>
          <a:ext cx="1123950" cy="1102360"/>
        </a:xfrm>
        <a:prstGeom prst="rect">
          <a:avLst/>
        </a:prstGeom>
      </xdr:spPr>
    </xdr:pic>
    <xdr:clientData/>
  </xdr:twoCellAnchor>
  <xdr:twoCellAnchor>
    <xdr:from>
      <xdr:col>2</xdr:col>
      <xdr:colOff>98425</xdr:colOff>
      <xdr:row>31</xdr:row>
      <xdr:rowOff>156209</xdr:rowOff>
    </xdr:from>
    <xdr:to>
      <xdr:col>2</xdr:col>
      <xdr:colOff>1160008</xdr:colOff>
      <xdr:row>31</xdr:row>
      <xdr:rowOff>1362074</xdr:rowOff>
    </xdr:to>
    <xdr:pic>
      <xdr:nvPicPr>
        <xdr:cNvPr id="139" name="图片 138" descr="7VQ]6~N4PSSQVBFKGC%$%OJ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155700" y="49530000"/>
          <a:ext cx="1061085" cy="1205865"/>
        </a:xfrm>
        <a:prstGeom prst="rect">
          <a:avLst/>
        </a:prstGeom>
      </xdr:spPr>
    </xdr:pic>
    <xdr:clientData/>
  </xdr:twoCellAnchor>
  <xdr:twoCellAnchor>
    <xdr:from>
      <xdr:col>2</xdr:col>
      <xdr:colOff>321608</xdr:colOff>
      <xdr:row>215</xdr:row>
      <xdr:rowOff>238684</xdr:rowOff>
    </xdr:from>
    <xdr:to>
      <xdr:col>2</xdr:col>
      <xdr:colOff>974911</xdr:colOff>
      <xdr:row>215</xdr:row>
      <xdr:rowOff>1570661</xdr:rowOff>
    </xdr:to>
    <xdr:pic>
      <xdr:nvPicPr>
        <xdr:cNvPr id="140" name="图片 139" descr="74[EV$[PWA%AEQ%IO4W3W0I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378585" y="275483320"/>
          <a:ext cx="653415" cy="714375"/>
        </a:xfrm>
        <a:prstGeom prst="rect">
          <a:avLst/>
        </a:prstGeom>
      </xdr:spPr>
    </xdr:pic>
    <xdr:clientData/>
  </xdr:twoCellAnchor>
  <xdr:twoCellAnchor>
    <xdr:from>
      <xdr:col>2</xdr:col>
      <xdr:colOff>304015</xdr:colOff>
      <xdr:row>216</xdr:row>
      <xdr:rowOff>122852</xdr:rowOff>
    </xdr:from>
    <xdr:to>
      <xdr:col>2</xdr:col>
      <xdr:colOff>1077979</xdr:colOff>
      <xdr:row>216</xdr:row>
      <xdr:rowOff>1322293</xdr:rowOff>
    </xdr:to>
    <xdr:pic>
      <xdr:nvPicPr>
        <xdr:cNvPr id="141" name="图片 140" descr="9EA}R8N15}1}1]_M8A4[UEC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360805" y="276320250"/>
          <a:ext cx="774065" cy="829945"/>
        </a:xfrm>
        <a:prstGeom prst="rect">
          <a:avLst/>
        </a:prstGeom>
      </xdr:spPr>
    </xdr:pic>
    <xdr:clientData/>
  </xdr:twoCellAnchor>
  <xdr:twoCellAnchor>
    <xdr:from>
      <xdr:col>2</xdr:col>
      <xdr:colOff>279064</xdr:colOff>
      <xdr:row>217</xdr:row>
      <xdr:rowOff>115384</xdr:rowOff>
    </xdr:from>
    <xdr:to>
      <xdr:col>2</xdr:col>
      <xdr:colOff>994890</xdr:colOff>
      <xdr:row>217</xdr:row>
      <xdr:rowOff>1961030</xdr:rowOff>
    </xdr:to>
    <xdr:pic>
      <xdr:nvPicPr>
        <xdr:cNvPr id="142" name="图片 141" descr="A}RUWRG%IR6HUQ3P`4(MVWP"/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1336040" y="277265130"/>
          <a:ext cx="715645" cy="1845945"/>
        </a:xfrm>
        <a:prstGeom prst="rect">
          <a:avLst/>
        </a:prstGeom>
      </xdr:spPr>
    </xdr:pic>
    <xdr:clientData/>
  </xdr:twoCellAnchor>
  <xdr:twoCellAnchor>
    <xdr:from>
      <xdr:col>2</xdr:col>
      <xdr:colOff>317500</xdr:colOff>
      <xdr:row>60</xdr:row>
      <xdr:rowOff>263525</xdr:rowOff>
    </xdr:from>
    <xdr:to>
      <xdr:col>2</xdr:col>
      <xdr:colOff>1181735</xdr:colOff>
      <xdr:row>60</xdr:row>
      <xdr:rowOff>739775</xdr:rowOff>
    </xdr:to>
    <xdr:pic>
      <xdr:nvPicPr>
        <xdr:cNvPr id="143" name="图片 45"/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1374775" y="93588205"/>
          <a:ext cx="864235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260349</xdr:colOff>
      <xdr:row>93</xdr:row>
      <xdr:rowOff>88407</xdr:rowOff>
    </xdr:from>
    <xdr:to>
      <xdr:col>2</xdr:col>
      <xdr:colOff>1110030</xdr:colOff>
      <xdr:row>93</xdr:row>
      <xdr:rowOff>866775</xdr:rowOff>
    </xdr:to>
    <xdr:pic>
      <xdr:nvPicPr>
        <xdr:cNvPr id="145" name="图片 144" descr="1BM8D)_7$@U_7]_%G%58IL8"/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1316990" y="138847195"/>
          <a:ext cx="850265" cy="778510"/>
        </a:xfrm>
        <a:prstGeom prst="rect">
          <a:avLst/>
        </a:prstGeom>
      </xdr:spPr>
    </xdr:pic>
    <xdr:clientData/>
  </xdr:twoCellAnchor>
  <xdr:twoCellAnchor>
    <xdr:from>
      <xdr:col>2</xdr:col>
      <xdr:colOff>144145</xdr:colOff>
      <xdr:row>281</xdr:row>
      <xdr:rowOff>268941</xdr:rowOff>
    </xdr:from>
    <xdr:to>
      <xdr:col>2</xdr:col>
      <xdr:colOff>1137118</xdr:colOff>
      <xdr:row>281</xdr:row>
      <xdr:rowOff>942975</xdr:rowOff>
    </xdr:to>
    <xdr:pic>
      <xdr:nvPicPr>
        <xdr:cNvPr id="146" name="图片 17"/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1201420" y="385351655"/>
          <a:ext cx="992505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210185</xdr:colOff>
      <xdr:row>282</xdr:row>
      <xdr:rowOff>66040</xdr:rowOff>
    </xdr:from>
    <xdr:to>
      <xdr:col>2</xdr:col>
      <xdr:colOff>1171575</xdr:colOff>
      <xdr:row>282</xdr:row>
      <xdr:rowOff>580390</xdr:rowOff>
    </xdr:to>
    <xdr:pic>
      <xdr:nvPicPr>
        <xdr:cNvPr id="147" name="图片 146"/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1267460" y="386492115"/>
          <a:ext cx="961390" cy="514350"/>
        </a:xfrm>
        <a:prstGeom prst="rect">
          <a:avLst/>
        </a:prstGeom>
      </xdr:spPr>
    </xdr:pic>
    <xdr:clientData/>
  </xdr:twoCellAnchor>
  <xdr:twoCellAnchor>
    <xdr:from>
      <xdr:col>2</xdr:col>
      <xdr:colOff>255270</xdr:colOff>
      <xdr:row>115</xdr:row>
      <xdr:rowOff>56967</xdr:rowOff>
    </xdr:from>
    <xdr:to>
      <xdr:col>2</xdr:col>
      <xdr:colOff>962025</xdr:colOff>
      <xdr:row>115</xdr:row>
      <xdr:rowOff>1134745</xdr:rowOff>
    </xdr:to>
    <xdr:pic>
      <xdr:nvPicPr>
        <xdr:cNvPr id="148" name="图片 147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12545" y="167631110"/>
          <a:ext cx="706755" cy="1078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213360</xdr:colOff>
      <xdr:row>107</xdr:row>
      <xdr:rowOff>196850</xdr:rowOff>
    </xdr:from>
    <xdr:to>
      <xdr:col>2</xdr:col>
      <xdr:colOff>914400</xdr:colOff>
      <xdr:row>107</xdr:row>
      <xdr:rowOff>1340466</xdr:rowOff>
    </xdr:to>
    <xdr:pic>
      <xdr:nvPicPr>
        <xdr:cNvPr id="150" name="图片 27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>
        <a:xfrm>
          <a:off x="1270635" y="158389320"/>
          <a:ext cx="7010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347383</xdr:colOff>
      <xdr:row>283</xdr:row>
      <xdr:rowOff>331169</xdr:rowOff>
    </xdr:from>
    <xdr:to>
      <xdr:col>2</xdr:col>
      <xdr:colOff>886797</xdr:colOff>
      <xdr:row>283</xdr:row>
      <xdr:rowOff>972185</xdr:rowOff>
    </xdr:to>
    <xdr:pic>
      <xdr:nvPicPr>
        <xdr:cNvPr id="1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 t="57729" r="57618"/>
        <a:stretch>
          <a:fillRect/>
        </a:stretch>
      </xdr:blipFill>
      <xdr:spPr>
        <a:xfrm>
          <a:off x="1404620" y="387659880"/>
          <a:ext cx="539115" cy="641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78441</xdr:colOff>
      <xdr:row>260</xdr:row>
      <xdr:rowOff>826135</xdr:rowOff>
    </xdr:from>
    <xdr:to>
      <xdr:col>2</xdr:col>
      <xdr:colOff>1248410</xdr:colOff>
      <xdr:row>260</xdr:row>
      <xdr:rowOff>2290445</xdr:rowOff>
    </xdr:to>
    <xdr:pic>
      <xdr:nvPicPr>
        <xdr:cNvPr id="152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>
        <a:xfrm>
          <a:off x="1135380" y="347590745"/>
          <a:ext cx="1170305" cy="14408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72390</xdr:colOff>
      <xdr:row>266</xdr:row>
      <xdr:rowOff>539750</xdr:rowOff>
    </xdr:from>
    <xdr:to>
      <xdr:col>2</xdr:col>
      <xdr:colOff>1085850</xdr:colOff>
      <xdr:row>266</xdr:row>
      <xdr:rowOff>1644015</xdr:rowOff>
    </xdr:to>
    <xdr:pic>
      <xdr:nvPicPr>
        <xdr:cNvPr id="15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>
        <a:xfrm>
          <a:off x="1129665" y="359542080"/>
          <a:ext cx="1013460" cy="110426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328295</xdr:colOff>
      <xdr:row>271</xdr:row>
      <xdr:rowOff>377190</xdr:rowOff>
    </xdr:from>
    <xdr:to>
      <xdr:col>2</xdr:col>
      <xdr:colOff>1019735</xdr:colOff>
      <xdr:row>271</xdr:row>
      <xdr:rowOff>2273125</xdr:rowOff>
    </xdr:to>
    <xdr:pic>
      <xdr:nvPicPr>
        <xdr:cNvPr id="154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>
        <a:xfrm>
          <a:off x="1385570" y="368626390"/>
          <a:ext cx="690880" cy="1895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156883</xdr:colOff>
      <xdr:row>277</xdr:row>
      <xdr:rowOff>117236</xdr:rowOff>
    </xdr:from>
    <xdr:to>
      <xdr:col>2</xdr:col>
      <xdr:colOff>1086523</xdr:colOff>
      <xdr:row>277</xdr:row>
      <xdr:rowOff>1542789</xdr:rowOff>
    </xdr:to>
    <xdr:pic>
      <xdr:nvPicPr>
        <xdr:cNvPr id="157" name="图片 156"/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1214120" y="380539625"/>
          <a:ext cx="929640" cy="142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35560</xdr:colOff>
      <xdr:row>44</xdr:row>
      <xdr:rowOff>217170</xdr:rowOff>
    </xdr:from>
    <xdr:to>
      <xdr:col>2</xdr:col>
      <xdr:colOff>1280388</xdr:colOff>
      <xdr:row>44</xdr:row>
      <xdr:rowOff>1419225</xdr:rowOff>
    </xdr:to>
    <xdr:pic>
      <xdr:nvPicPr>
        <xdr:cNvPr id="158" name="Picture 18712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>
        <a:xfrm>
          <a:off x="1092835" y="75309095"/>
          <a:ext cx="1244600" cy="12020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249555</xdr:colOff>
      <xdr:row>45</xdr:row>
      <xdr:rowOff>218440</xdr:rowOff>
    </xdr:from>
    <xdr:to>
      <xdr:col>2</xdr:col>
      <xdr:colOff>1162050</xdr:colOff>
      <xdr:row>45</xdr:row>
      <xdr:rowOff>1654651</xdr:rowOff>
    </xdr:to>
    <xdr:pic>
      <xdr:nvPicPr>
        <xdr:cNvPr id="159" name="图片 158"/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1306830" y="77596365"/>
          <a:ext cx="912495" cy="143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73025</xdr:colOff>
      <xdr:row>46</xdr:row>
      <xdr:rowOff>125730</xdr:rowOff>
    </xdr:from>
    <xdr:to>
      <xdr:col>2</xdr:col>
      <xdr:colOff>1283765</xdr:colOff>
      <xdr:row>46</xdr:row>
      <xdr:rowOff>1409700</xdr:rowOff>
    </xdr:to>
    <xdr:pic>
      <xdr:nvPicPr>
        <xdr:cNvPr id="160" name="Picture 18708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>
        <a:xfrm>
          <a:off x="1130300" y="79646780"/>
          <a:ext cx="1210310" cy="12839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218440</xdr:colOff>
      <xdr:row>47</xdr:row>
      <xdr:rowOff>85725</xdr:rowOff>
    </xdr:from>
    <xdr:to>
      <xdr:col>2</xdr:col>
      <xdr:colOff>1034415</xdr:colOff>
      <xdr:row>47</xdr:row>
      <xdr:rowOff>872490</xdr:rowOff>
    </xdr:to>
    <xdr:pic>
      <xdr:nvPicPr>
        <xdr:cNvPr id="161" name="图片 136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 b="71062"/>
        <a:stretch>
          <a:fillRect/>
        </a:stretch>
      </xdr:blipFill>
      <xdr:spPr>
        <a:xfrm>
          <a:off x="1275715" y="81464150"/>
          <a:ext cx="815975" cy="786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56887</xdr:colOff>
      <xdr:row>17</xdr:row>
      <xdr:rowOff>372670</xdr:rowOff>
    </xdr:from>
    <xdr:to>
      <xdr:col>2</xdr:col>
      <xdr:colOff>1265650</xdr:colOff>
      <xdr:row>17</xdr:row>
      <xdr:rowOff>1411942</xdr:rowOff>
    </xdr:to>
    <xdr:pic>
      <xdr:nvPicPr>
        <xdr:cNvPr id="162" name="图片 136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>
        <a:xfrm>
          <a:off x="1113790" y="27936190"/>
          <a:ext cx="1209040" cy="1039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66188</xdr:colOff>
      <xdr:row>18</xdr:row>
      <xdr:rowOff>319105</xdr:rowOff>
    </xdr:from>
    <xdr:to>
      <xdr:col>2</xdr:col>
      <xdr:colOff>1109381</xdr:colOff>
      <xdr:row>18</xdr:row>
      <xdr:rowOff>1551603</xdr:rowOff>
    </xdr:to>
    <xdr:pic>
      <xdr:nvPicPr>
        <xdr:cNvPr id="163" name="图片 137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>
        <a:xfrm>
          <a:off x="1123315" y="30025975"/>
          <a:ext cx="1043305" cy="1232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195580</xdr:colOff>
      <xdr:row>91</xdr:row>
      <xdr:rowOff>0</xdr:rowOff>
    </xdr:from>
    <xdr:to>
      <xdr:col>2</xdr:col>
      <xdr:colOff>1086485</xdr:colOff>
      <xdr:row>91</xdr:row>
      <xdr:rowOff>0</xdr:rowOff>
    </xdr:to>
    <xdr:pic>
      <xdr:nvPicPr>
        <xdr:cNvPr id="164" name="图片 14" descr="c9a5bb3aba97309a4699f80c4807555"/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1252855" y="135844280"/>
          <a:ext cx="89090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250825</xdr:colOff>
      <xdr:row>139</xdr:row>
      <xdr:rowOff>87630</xdr:rowOff>
    </xdr:from>
    <xdr:to>
      <xdr:col>2</xdr:col>
      <xdr:colOff>1076325</xdr:colOff>
      <xdr:row>139</xdr:row>
      <xdr:rowOff>889920</xdr:rowOff>
    </xdr:to>
    <xdr:pic>
      <xdr:nvPicPr>
        <xdr:cNvPr id="165" name="图片 164"/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1308100" y="191996060"/>
          <a:ext cx="82550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251460</xdr:colOff>
      <xdr:row>102</xdr:row>
      <xdr:rowOff>434975</xdr:rowOff>
    </xdr:from>
    <xdr:to>
      <xdr:col>2</xdr:col>
      <xdr:colOff>994410</xdr:colOff>
      <xdr:row>102</xdr:row>
      <xdr:rowOff>1237615</xdr:rowOff>
    </xdr:to>
    <xdr:pic>
      <xdr:nvPicPr>
        <xdr:cNvPr id="166" name="图片 665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>
        <a:xfrm>
          <a:off x="1308735" y="151464010"/>
          <a:ext cx="742950" cy="802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330835</xdr:colOff>
      <xdr:row>124</xdr:row>
      <xdr:rowOff>116840</xdr:rowOff>
    </xdr:from>
    <xdr:to>
      <xdr:col>2</xdr:col>
      <xdr:colOff>1227455</xdr:colOff>
      <xdr:row>124</xdr:row>
      <xdr:rowOff>1075690</xdr:rowOff>
    </xdr:to>
    <xdr:pic>
      <xdr:nvPicPr>
        <xdr:cNvPr id="167" name="图片 667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>
        <a:xfrm>
          <a:off x="1388110" y="178187350"/>
          <a:ext cx="896620" cy="95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368935</xdr:colOff>
      <xdr:row>119</xdr:row>
      <xdr:rowOff>112395</xdr:rowOff>
    </xdr:from>
    <xdr:to>
      <xdr:col>2</xdr:col>
      <xdr:colOff>1170940</xdr:colOff>
      <xdr:row>119</xdr:row>
      <xdr:rowOff>1130300</xdr:rowOff>
    </xdr:to>
    <xdr:pic>
      <xdr:nvPicPr>
        <xdr:cNvPr id="168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>
        <a:xfrm>
          <a:off x="1426210" y="172490765"/>
          <a:ext cx="802005" cy="1017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345439</xdr:colOff>
      <xdr:row>118</xdr:row>
      <xdr:rowOff>79807</xdr:rowOff>
    </xdr:from>
    <xdr:to>
      <xdr:col>2</xdr:col>
      <xdr:colOff>1000124</xdr:colOff>
      <xdr:row>118</xdr:row>
      <xdr:rowOff>1140461</xdr:rowOff>
    </xdr:to>
    <xdr:pic>
      <xdr:nvPicPr>
        <xdr:cNvPr id="169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>
        <a:xfrm>
          <a:off x="1402080" y="171171870"/>
          <a:ext cx="654685" cy="1061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213994</xdr:colOff>
      <xdr:row>71</xdr:row>
      <xdr:rowOff>209549</xdr:rowOff>
    </xdr:from>
    <xdr:to>
      <xdr:col>2</xdr:col>
      <xdr:colOff>952499</xdr:colOff>
      <xdr:row>71</xdr:row>
      <xdr:rowOff>1227860</xdr:rowOff>
    </xdr:to>
    <xdr:pic>
      <xdr:nvPicPr>
        <xdr:cNvPr id="170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 l="25787" t="44016" r="29060" b="9753"/>
        <a:stretch>
          <a:fillRect/>
        </a:stretch>
      </xdr:blipFill>
      <xdr:spPr>
        <a:xfrm>
          <a:off x="1270635" y="109393355"/>
          <a:ext cx="738505" cy="1018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372110</xdr:colOff>
      <xdr:row>77</xdr:row>
      <xdr:rowOff>0</xdr:rowOff>
    </xdr:from>
    <xdr:to>
      <xdr:col>2</xdr:col>
      <xdr:colOff>1028700</xdr:colOff>
      <xdr:row>77</xdr:row>
      <xdr:rowOff>4536</xdr:rowOff>
    </xdr:to>
    <xdr:pic>
      <xdr:nvPicPr>
        <xdr:cNvPr id="171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 l="30679" t="53815" r="39137" b="8382"/>
        <a:stretch>
          <a:fillRect/>
        </a:stretch>
      </xdr:blipFill>
      <xdr:spPr>
        <a:xfrm>
          <a:off x="1429385" y="117473730"/>
          <a:ext cx="656590" cy="4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198754</xdr:colOff>
      <xdr:row>65</xdr:row>
      <xdr:rowOff>135255</xdr:rowOff>
    </xdr:from>
    <xdr:to>
      <xdr:col>2</xdr:col>
      <xdr:colOff>1104899</xdr:colOff>
      <xdr:row>65</xdr:row>
      <xdr:rowOff>1205010</xdr:rowOff>
    </xdr:to>
    <xdr:pic>
      <xdr:nvPicPr>
        <xdr:cNvPr id="1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 l="7581" t="26117" r="36462" b="15120"/>
        <a:stretch>
          <a:fillRect/>
        </a:stretch>
      </xdr:blipFill>
      <xdr:spPr>
        <a:xfrm>
          <a:off x="1255395" y="101603810"/>
          <a:ext cx="906145" cy="10693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45085</xdr:colOff>
      <xdr:row>189</xdr:row>
      <xdr:rowOff>175895</xdr:rowOff>
    </xdr:from>
    <xdr:to>
      <xdr:col>2</xdr:col>
      <xdr:colOff>1085215</xdr:colOff>
      <xdr:row>189</xdr:row>
      <xdr:rowOff>800100</xdr:rowOff>
    </xdr:to>
    <xdr:pic>
      <xdr:nvPicPr>
        <xdr:cNvPr id="173" name="图片 169" descr="OP-F9118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2360" y="246405400"/>
          <a:ext cx="1040130" cy="624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81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53340</xdr:colOff>
      <xdr:row>190</xdr:row>
      <xdr:rowOff>167640</xdr:rowOff>
    </xdr:from>
    <xdr:to>
      <xdr:col>2</xdr:col>
      <xdr:colOff>1169670</xdr:colOff>
      <xdr:row>190</xdr:row>
      <xdr:rowOff>864235</xdr:rowOff>
    </xdr:to>
    <xdr:pic>
      <xdr:nvPicPr>
        <xdr:cNvPr id="174" name="图片 169" descr="OP-F9118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0615" y="247254395"/>
          <a:ext cx="1116330" cy="696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81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90170</xdr:colOff>
      <xdr:row>191</xdr:row>
      <xdr:rowOff>264160</xdr:rowOff>
    </xdr:from>
    <xdr:to>
      <xdr:col>2</xdr:col>
      <xdr:colOff>1268095</xdr:colOff>
      <xdr:row>191</xdr:row>
      <xdr:rowOff>797560</xdr:rowOff>
    </xdr:to>
    <xdr:pic>
      <xdr:nvPicPr>
        <xdr:cNvPr id="175" name="图片 169" descr="OP-F9118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7445" y="248351040"/>
          <a:ext cx="11779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81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103505</xdr:colOff>
      <xdr:row>181</xdr:row>
      <xdr:rowOff>42740</xdr:rowOff>
    </xdr:from>
    <xdr:to>
      <xdr:col>2</xdr:col>
      <xdr:colOff>1143000</xdr:colOff>
      <xdr:row>181</xdr:row>
      <xdr:rowOff>855346</xdr:rowOff>
    </xdr:to>
    <xdr:pic>
      <xdr:nvPicPr>
        <xdr:cNvPr id="176" name="图片 175"/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1160780" y="241597180"/>
          <a:ext cx="1039495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165735</xdr:colOff>
      <xdr:row>182</xdr:row>
      <xdr:rowOff>61241</xdr:rowOff>
    </xdr:from>
    <xdr:to>
      <xdr:col>2</xdr:col>
      <xdr:colOff>1165411</xdr:colOff>
      <xdr:row>182</xdr:row>
      <xdr:rowOff>858520</xdr:rowOff>
    </xdr:to>
    <xdr:pic>
      <xdr:nvPicPr>
        <xdr:cNvPr id="177" name="图片 176"/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1223010" y="242615720"/>
          <a:ext cx="99949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269840</xdr:colOff>
      <xdr:row>120</xdr:row>
      <xdr:rowOff>85724</xdr:rowOff>
    </xdr:from>
    <xdr:to>
      <xdr:col>2</xdr:col>
      <xdr:colOff>1066799</xdr:colOff>
      <xdr:row>120</xdr:row>
      <xdr:rowOff>1481241</xdr:rowOff>
    </xdr:to>
    <xdr:pic>
      <xdr:nvPicPr>
        <xdr:cNvPr id="178" name="图片 177"/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1326515" y="173747430"/>
          <a:ext cx="796925" cy="1395730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112</xdr:row>
      <xdr:rowOff>143319</xdr:rowOff>
    </xdr:from>
    <xdr:to>
      <xdr:col>2</xdr:col>
      <xdr:colOff>914400</xdr:colOff>
      <xdr:row>112</xdr:row>
      <xdr:rowOff>1239521</xdr:rowOff>
    </xdr:to>
    <xdr:pic>
      <xdr:nvPicPr>
        <xdr:cNvPr id="179" name="图片 178"/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1323975" y="164621845"/>
          <a:ext cx="647700" cy="1096645"/>
        </a:xfrm>
        <a:prstGeom prst="rect">
          <a:avLst/>
        </a:prstGeom>
      </xdr:spPr>
    </xdr:pic>
    <xdr:clientData/>
  </xdr:twoCellAnchor>
  <xdr:twoCellAnchor>
    <xdr:from>
      <xdr:col>2</xdr:col>
      <xdr:colOff>455930</xdr:colOff>
      <xdr:row>138</xdr:row>
      <xdr:rowOff>965200</xdr:rowOff>
    </xdr:from>
    <xdr:to>
      <xdr:col>2</xdr:col>
      <xdr:colOff>1329472</xdr:colOff>
      <xdr:row>138</xdr:row>
      <xdr:rowOff>1673860</xdr:rowOff>
    </xdr:to>
    <xdr:pic>
      <xdr:nvPicPr>
        <xdr:cNvPr id="180" name="图片 17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1513205" y="190587630"/>
          <a:ext cx="873125" cy="708660"/>
        </a:xfrm>
        <a:prstGeom prst="rect">
          <a:avLst/>
        </a:prstGeom>
      </xdr:spPr>
    </xdr:pic>
    <xdr:clientData/>
  </xdr:twoCellAnchor>
  <xdr:twoCellAnchor>
    <xdr:from>
      <xdr:col>2</xdr:col>
      <xdr:colOff>334009</xdr:colOff>
      <xdr:row>58</xdr:row>
      <xdr:rowOff>143510</xdr:rowOff>
    </xdr:from>
    <xdr:to>
      <xdr:col>2</xdr:col>
      <xdr:colOff>714374</xdr:colOff>
      <xdr:row>58</xdr:row>
      <xdr:rowOff>934456</xdr:rowOff>
    </xdr:to>
    <xdr:pic>
      <xdr:nvPicPr>
        <xdr:cNvPr id="181" name="图片 180"/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1390650" y="90753565"/>
          <a:ext cx="380365" cy="790575"/>
        </a:xfrm>
        <a:prstGeom prst="rect">
          <a:avLst/>
        </a:prstGeom>
      </xdr:spPr>
    </xdr:pic>
    <xdr:clientData/>
  </xdr:twoCellAnchor>
  <xdr:twoCellAnchor>
    <xdr:from>
      <xdr:col>2</xdr:col>
      <xdr:colOff>284480</xdr:colOff>
      <xdr:row>85</xdr:row>
      <xdr:rowOff>207645</xdr:rowOff>
    </xdr:from>
    <xdr:to>
      <xdr:col>2</xdr:col>
      <xdr:colOff>1031875</xdr:colOff>
      <xdr:row>85</xdr:row>
      <xdr:rowOff>930910</xdr:rowOff>
    </xdr:to>
    <xdr:pic>
      <xdr:nvPicPr>
        <xdr:cNvPr id="182" name="图片 741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>
        <a:xfrm>
          <a:off x="1341755" y="126817120"/>
          <a:ext cx="747395" cy="723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61</xdr:row>
      <xdr:rowOff>193040</xdr:rowOff>
    </xdr:from>
    <xdr:to>
      <xdr:col>2</xdr:col>
      <xdr:colOff>1143635</xdr:colOff>
      <xdr:row>61</xdr:row>
      <xdr:rowOff>862330</xdr:rowOff>
    </xdr:to>
    <xdr:pic>
      <xdr:nvPicPr>
        <xdr:cNvPr id="183" name="图片 45"/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1352550" y="95089345"/>
          <a:ext cx="84836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280857</xdr:colOff>
      <xdr:row>22</xdr:row>
      <xdr:rowOff>258034</xdr:rowOff>
    </xdr:from>
    <xdr:to>
      <xdr:col>2</xdr:col>
      <xdr:colOff>1095562</xdr:colOff>
      <xdr:row>22</xdr:row>
      <xdr:rowOff>1361664</xdr:rowOff>
    </xdr:to>
    <xdr:pic>
      <xdr:nvPicPr>
        <xdr:cNvPr id="184" name="图片 183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1337945" y="36823015"/>
          <a:ext cx="814705" cy="1103630"/>
        </a:xfrm>
        <a:prstGeom prst="rect">
          <a:avLst/>
        </a:prstGeom>
      </xdr:spPr>
    </xdr:pic>
    <xdr:clientData/>
  </xdr:twoCellAnchor>
  <xdr:twoCellAnchor>
    <xdr:from>
      <xdr:col>2</xdr:col>
      <xdr:colOff>187550</xdr:colOff>
      <xdr:row>21</xdr:row>
      <xdr:rowOff>353359</xdr:rowOff>
    </xdr:from>
    <xdr:to>
      <xdr:col>2</xdr:col>
      <xdr:colOff>1108935</xdr:colOff>
      <xdr:row>21</xdr:row>
      <xdr:rowOff>1300144</xdr:rowOff>
    </xdr:to>
    <xdr:pic>
      <xdr:nvPicPr>
        <xdr:cNvPr id="185" name="图片 184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1244600" y="35346640"/>
          <a:ext cx="921385" cy="946785"/>
        </a:xfrm>
        <a:prstGeom prst="rect">
          <a:avLst/>
        </a:prstGeom>
      </xdr:spPr>
    </xdr:pic>
    <xdr:clientData/>
  </xdr:twoCellAnchor>
  <xdr:twoCellAnchor>
    <xdr:from>
      <xdr:col>2</xdr:col>
      <xdr:colOff>287020</xdr:colOff>
      <xdr:row>214</xdr:row>
      <xdr:rowOff>186690</xdr:rowOff>
    </xdr:from>
    <xdr:to>
      <xdr:col>2</xdr:col>
      <xdr:colOff>1095609</xdr:colOff>
      <xdr:row>214</xdr:row>
      <xdr:rowOff>1322294</xdr:rowOff>
    </xdr:to>
    <xdr:pic>
      <xdr:nvPicPr>
        <xdr:cNvPr id="186" name="图片 185"/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1344295" y="274479385"/>
          <a:ext cx="808355" cy="765810"/>
        </a:xfrm>
        <a:prstGeom prst="rect">
          <a:avLst/>
        </a:prstGeom>
      </xdr:spPr>
    </xdr:pic>
    <xdr:clientData/>
  </xdr:twoCellAnchor>
  <xdr:twoCellAnchor>
    <xdr:from>
      <xdr:col>2</xdr:col>
      <xdr:colOff>378460</xdr:colOff>
      <xdr:row>213</xdr:row>
      <xdr:rowOff>193675</xdr:rowOff>
    </xdr:from>
    <xdr:to>
      <xdr:col>2</xdr:col>
      <xdr:colOff>1030941</xdr:colOff>
      <xdr:row>213</xdr:row>
      <xdr:rowOff>1500517</xdr:rowOff>
    </xdr:to>
    <xdr:pic>
      <xdr:nvPicPr>
        <xdr:cNvPr id="187" name="图片 186"/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1435735" y="273533870"/>
          <a:ext cx="652145" cy="758825"/>
        </a:xfrm>
        <a:prstGeom prst="rect">
          <a:avLst/>
        </a:prstGeom>
      </xdr:spPr>
    </xdr:pic>
    <xdr:clientData/>
  </xdr:twoCellAnchor>
  <xdr:twoCellAnchor>
    <xdr:from>
      <xdr:col>2</xdr:col>
      <xdr:colOff>303231</xdr:colOff>
      <xdr:row>212</xdr:row>
      <xdr:rowOff>49493</xdr:rowOff>
    </xdr:from>
    <xdr:to>
      <xdr:col>2</xdr:col>
      <xdr:colOff>986117</xdr:colOff>
      <xdr:row>212</xdr:row>
      <xdr:rowOff>1389650</xdr:rowOff>
    </xdr:to>
    <xdr:pic>
      <xdr:nvPicPr>
        <xdr:cNvPr id="188" name="图片 187"/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1360170" y="272436590"/>
          <a:ext cx="682625" cy="903605"/>
        </a:xfrm>
        <a:prstGeom prst="rect">
          <a:avLst/>
        </a:prstGeom>
      </xdr:spPr>
    </xdr:pic>
    <xdr:clientData/>
  </xdr:twoCellAnchor>
  <xdr:twoCellAnchor>
    <xdr:from>
      <xdr:col>2</xdr:col>
      <xdr:colOff>100965</xdr:colOff>
      <xdr:row>133</xdr:row>
      <xdr:rowOff>71119</xdr:rowOff>
    </xdr:from>
    <xdr:to>
      <xdr:col>2</xdr:col>
      <xdr:colOff>1318573</xdr:colOff>
      <xdr:row>134</xdr:row>
      <xdr:rowOff>257735</xdr:rowOff>
    </xdr:to>
    <xdr:pic>
      <xdr:nvPicPr>
        <xdr:cNvPr id="189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>
        <a:xfrm>
          <a:off x="1158240" y="187408820"/>
          <a:ext cx="1217295" cy="56769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295910</xdr:colOff>
      <xdr:row>108</xdr:row>
      <xdr:rowOff>74295</xdr:rowOff>
    </xdr:from>
    <xdr:to>
      <xdr:col>2</xdr:col>
      <xdr:colOff>762000</xdr:colOff>
      <xdr:row>108</xdr:row>
      <xdr:rowOff>797344</xdr:rowOff>
    </xdr:to>
    <xdr:pic>
      <xdr:nvPicPr>
        <xdr:cNvPr id="190" name="图片 189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353185" y="159838390"/>
          <a:ext cx="466090" cy="72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295274</xdr:colOff>
      <xdr:row>147</xdr:row>
      <xdr:rowOff>87916</xdr:rowOff>
    </xdr:from>
    <xdr:to>
      <xdr:col>2</xdr:col>
      <xdr:colOff>933449</xdr:colOff>
      <xdr:row>148</xdr:row>
      <xdr:rowOff>0</xdr:rowOff>
    </xdr:to>
    <xdr:pic>
      <xdr:nvPicPr>
        <xdr:cNvPr id="192" name="图片 191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915" y="202319255"/>
          <a:ext cx="638175" cy="769620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168</xdr:row>
      <xdr:rowOff>106133</xdr:rowOff>
    </xdr:from>
    <xdr:to>
      <xdr:col>2</xdr:col>
      <xdr:colOff>1131794</xdr:colOff>
      <xdr:row>168</xdr:row>
      <xdr:rowOff>965200</xdr:rowOff>
    </xdr:to>
    <xdr:pic>
      <xdr:nvPicPr>
        <xdr:cNvPr id="193" name="图片 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190625" y="230083995"/>
          <a:ext cx="998220" cy="8591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191770</xdr:colOff>
      <xdr:row>144</xdr:row>
      <xdr:rowOff>85090</xdr:rowOff>
    </xdr:from>
    <xdr:to>
      <xdr:col>2</xdr:col>
      <xdr:colOff>1018540</xdr:colOff>
      <xdr:row>144</xdr:row>
      <xdr:rowOff>694055</xdr:rowOff>
    </xdr:to>
    <xdr:pic>
      <xdr:nvPicPr>
        <xdr:cNvPr id="194" name="图片 193" descr="3.5.14.61.04.0001方凳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249045" y="199244585"/>
          <a:ext cx="826770" cy="608965"/>
        </a:xfrm>
        <a:prstGeom prst="rect">
          <a:avLst/>
        </a:prstGeom>
      </xdr:spPr>
    </xdr:pic>
    <xdr:clientData/>
  </xdr:twoCellAnchor>
  <xdr:twoCellAnchor>
    <xdr:from>
      <xdr:col>2</xdr:col>
      <xdr:colOff>335279</xdr:colOff>
      <xdr:row>116</xdr:row>
      <xdr:rowOff>180911</xdr:rowOff>
    </xdr:from>
    <xdr:to>
      <xdr:col>2</xdr:col>
      <xdr:colOff>923924</xdr:colOff>
      <xdr:row>116</xdr:row>
      <xdr:rowOff>1075055</xdr:rowOff>
    </xdr:to>
    <xdr:pic>
      <xdr:nvPicPr>
        <xdr:cNvPr id="195" name="图片 194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391920" y="168897935"/>
          <a:ext cx="588645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346634</xdr:colOff>
      <xdr:row>205</xdr:row>
      <xdr:rowOff>100518</xdr:rowOff>
    </xdr:from>
    <xdr:to>
      <xdr:col>2</xdr:col>
      <xdr:colOff>898449</xdr:colOff>
      <xdr:row>205</xdr:row>
      <xdr:rowOff>691068</xdr:rowOff>
    </xdr:to>
    <xdr:pic>
      <xdr:nvPicPr>
        <xdr:cNvPr id="196" name="图片 195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403350" y="260326505"/>
          <a:ext cx="55181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154940</xdr:colOff>
      <xdr:row>141</xdr:row>
      <xdr:rowOff>33655</xdr:rowOff>
    </xdr:from>
    <xdr:to>
      <xdr:col>2</xdr:col>
      <xdr:colOff>1085215</xdr:colOff>
      <xdr:row>141</xdr:row>
      <xdr:rowOff>874395</xdr:rowOff>
    </xdr:to>
    <xdr:pic>
      <xdr:nvPicPr>
        <xdr:cNvPr id="197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>
        <a:xfrm>
          <a:off x="1212215" y="196514085"/>
          <a:ext cx="930275" cy="840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206</xdr:row>
      <xdr:rowOff>0</xdr:rowOff>
    </xdr:from>
    <xdr:to>
      <xdr:col>2</xdr:col>
      <xdr:colOff>617855</xdr:colOff>
      <xdr:row>206</xdr:row>
      <xdr:rowOff>0</xdr:rowOff>
    </xdr:to>
    <xdr:pic>
      <xdr:nvPicPr>
        <xdr:cNvPr id="198" name="图片 197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1304925" y="261243445"/>
          <a:ext cx="37020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257810</xdr:colOff>
      <xdr:row>201</xdr:row>
      <xdr:rowOff>52705</xdr:rowOff>
    </xdr:from>
    <xdr:to>
      <xdr:col>2</xdr:col>
      <xdr:colOff>812165</xdr:colOff>
      <xdr:row>202</xdr:row>
      <xdr:rowOff>0</xdr:rowOff>
    </xdr:to>
    <xdr:pic>
      <xdr:nvPicPr>
        <xdr:cNvPr id="199" name="图片 198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1315085" y="256209800"/>
          <a:ext cx="554355" cy="964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60960</xdr:colOff>
      <xdr:row>148</xdr:row>
      <xdr:rowOff>219074</xdr:rowOff>
    </xdr:from>
    <xdr:to>
      <xdr:col>2</xdr:col>
      <xdr:colOff>1316677</xdr:colOff>
      <xdr:row>148</xdr:row>
      <xdr:rowOff>1433829</xdr:rowOff>
    </xdr:to>
    <xdr:pic>
      <xdr:nvPicPr>
        <xdr:cNvPr id="20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>
        <a:xfrm>
          <a:off x="1118235" y="203307315"/>
          <a:ext cx="1255395" cy="1210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8</xdr:row>
      <xdr:rowOff>231140</xdr:rowOff>
    </xdr:from>
    <xdr:to>
      <xdr:col>2</xdr:col>
      <xdr:colOff>1147046</xdr:colOff>
      <xdr:row>8</xdr:row>
      <xdr:rowOff>1009650</xdr:rowOff>
    </xdr:to>
    <xdr:pic>
      <xdr:nvPicPr>
        <xdr:cNvPr id="201" name="Picture 24" descr="D:\My Documents\Tencent Files\412088416\Image\(%M~D@V)0F`4JW6(BM~Q)H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040"/>
        <a:stretch>
          <a:fillRect/>
        </a:stretch>
      </xdr:blipFill>
      <xdr:spPr>
        <a:xfrm>
          <a:off x="1181100" y="14376400"/>
          <a:ext cx="1022985" cy="778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219075</xdr:colOff>
      <xdr:row>89</xdr:row>
      <xdr:rowOff>0</xdr:rowOff>
    </xdr:from>
    <xdr:to>
      <xdr:col>2</xdr:col>
      <xdr:colOff>1039495</xdr:colOff>
      <xdr:row>89</xdr:row>
      <xdr:rowOff>0</xdr:rowOff>
    </xdr:to>
    <xdr:pic>
      <xdr:nvPicPr>
        <xdr:cNvPr id="202" name="图片 88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6350" y="132317490"/>
          <a:ext cx="8204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447675</xdr:colOff>
      <xdr:row>29</xdr:row>
      <xdr:rowOff>73025</xdr:rowOff>
    </xdr:from>
    <xdr:to>
      <xdr:col>2</xdr:col>
      <xdr:colOff>994121</xdr:colOff>
      <xdr:row>29</xdr:row>
      <xdr:rowOff>750794</xdr:rowOff>
    </xdr:to>
    <xdr:pic>
      <xdr:nvPicPr>
        <xdr:cNvPr id="203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47401480"/>
          <a:ext cx="546100" cy="677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227330</xdr:colOff>
      <xdr:row>59</xdr:row>
      <xdr:rowOff>289560</xdr:rowOff>
    </xdr:from>
    <xdr:to>
      <xdr:col>2</xdr:col>
      <xdr:colOff>824865</xdr:colOff>
      <xdr:row>59</xdr:row>
      <xdr:rowOff>1076960</xdr:rowOff>
    </xdr:to>
    <xdr:pic>
      <xdr:nvPicPr>
        <xdr:cNvPr id="204" name="图片 203" descr="2.1.22.02.01.0001示教台"/>
        <xdr:cNvPicPr>
          <a:picLocks noChangeAspect="1"/>
        </xdr:cNvPicPr>
      </xdr:nvPicPr>
      <xdr:blipFill>
        <a:blip xmlns:r="http://schemas.openxmlformats.org/officeDocument/2006/relationships" r:embed="rId189"/>
        <a:srcRect l="10209" r="13272"/>
        <a:stretch>
          <a:fillRect/>
        </a:stretch>
      </xdr:blipFill>
      <xdr:spPr>
        <a:xfrm flipH="1">
          <a:off x="1284605" y="92042615"/>
          <a:ext cx="597535" cy="787400"/>
        </a:xfrm>
        <a:prstGeom prst="rect">
          <a:avLst/>
        </a:prstGeom>
      </xdr:spPr>
    </xdr:pic>
    <xdr:clientData/>
  </xdr:twoCellAnchor>
  <xdr:twoCellAnchor editAs="oneCell">
    <xdr:from>
      <xdr:col>2</xdr:col>
      <xdr:colOff>294005</xdr:colOff>
      <xdr:row>94</xdr:row>
      <xdr:rowOff>212725</xdr:rowOff>
    </xdr:from>
    <xdr:to>
      <xdr:col>2</xdr:col>
      <xdr:colOff>894079</xdr:colOff>
      <xdr:row>94</xdr:row>
      <xdr:rowOff>1103790</xdr:rowOff>
    </xdr:to>
    <xdr:pic>
      <xdr:nvPicPr>
        <xdr:cNvPr id="205" name="图片 20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351280" y="140964920"/>
          <a:ext cx="599440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215900</xdr:colOff>
      <xdr:row>171</xdr:row>
      <xdr:rowOff>197485</xdr:rowOff>
    </xdr:from>
    <xdr:to>
      <xdr:col>2</xdr:col>
      <xdr:colOff>1206500</xdr:colOff>
      <xdr:row>171</xdr:row>
      <xdr:rowOff>971550</xdr:rowOff>
    </xdr:to>
    <xdr:pic>
      <xdr:nvPicPr>
        <xdr:cNvPr id="206" name="图片 205" descr="3.5.23.31.05.1001多功能沙发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273175" y="234436285"/>
          <a:ext cx="990600" cy="774065"/>
        </a:xfrm>
        <a:prstGeom prst="rect">
          <a:avLst/>
        </a:prstGeom>
      </xdr:spPr>
    </xdr:pic>
    <xdr:clientData/>
  </xdr:twoCellAnchor>
  <xdr:twoCellAnchor>
    <xdr:from>
      <xdr:col>2</xdr:col>
      <xdr:colOff>10795</xdr:colOff>
      <xdr:row>235</xdr:row>
      <xdr:rowOff>337185</xdr:rowOff>
    </xdr:from>
    <xdr:to>
      <xdr:col>2</xdr:col>
      <xdr:colOff>1141730</xdr:colOff>
      <xdr:row>235</xdr:row>
      <xdr:rowOff>1617345</xdr:rowOff>
    </xdr:to>
    <xdr:pic>
      <xdr:nvPicPr>
        <xdr:cNvPr id="207" name="图片 206" descr="M@`B`A)I1`K_`2}J{TI~HVA"/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1068070" y="307732430"/>
          <a:ext cx="1130935" cy="1072515"/>
        </a:xfrm>
        <a:prstGeom prst="rect">
          <a:avLst/>
        </a:prstGeom>
      </xdr:spPr>
    </xdr:pic>
    <xdr:clientData/>
  </xdr:twoCellAnchor>
  <xdr:twoCellAnchor>
    <xdr:from>
      <xdr:col>2</xdr:col>
      <xdr:colOff>54536</xdr:colOff>
      <xdr:row>244</xdr:row>
      <xdr:rowOff>348503</xdr:rowOff>
    </xdr:from>
    <xdr:to>
      <xdr:col>2</xdr:col>
      <xdr:colOff>1201346</xdr:colOff>
      <xdr:row>244</xdr:row>
      <xdr:rowOff>1548653</xdr:rowOff>
    </xdr:to>
    <xdr:pic>
      <xdr:nvPicPr>
        <xdr:cNvPr id="208" name="图片 207" descr="3.2.11.45.07.0001十五门鞋柜（医疗鞋柜-15门）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1111250" y="320423540"/>
          <a:ext cx="1146810" cy="1200150"/>
        </a:xfrm>
        <a:prstGeom prst="rect">
          <a:avLst/>
        </a:prstGeom>
      </xdr:spPr>
    </xdr:pic>
    <xdr:clientData/>
  </xdr:twoCellAnchor>
  <xdr:twoCellAnchor>
    <xdr:from>
      <xdr:col>2</xdr:col>
      <xdr:colOff>350184</xdr:colOff>
      <xdr:row>207</xdr:row>
      <xdr:rowOff>125506</xdr:rowOff>
    </xdr:from>
    <xdr:to>
      <xdr:col>2</xdr:col>
      <xdr:colOff>922954</xdr:colOff>
      <xdr:row>207</xdr:row>
      <xdr:rowOff>1021491</xdr:rowOff>
    </xdr:to>
    <xdr:pic>
      <xdr:nvPicPr>
        <xdr:cNvPr id="209" name="图片 208"/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1407160" y="263225915"/>
          <a:ext cx="572770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295275</xdr:colOff>
      <xdr:row>206</xdr:row>
      <xdr:rowOff>85725</xdr:rowOff>
    </xdr:from>
    <xdr:to>
      <xdr:col>2</xdr:col>
      <xdr:colOff>972185</xdr:colOff>
      <xdr:row>206</xdr:row>
      <xdr:rowOff>1053353</xdr:rowOff>
    </xdr:to>
    <xdr:pic>
      <xdr:nvPicPr>
        <xdr:cNvPr id="210" name="图片 128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52550" y="261329170"/>
          <a:ext cx="676910" cy="967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133350</xdr:colOff>
      <xdr:row>11</xdr:row>
      <xdr:rowOff>67235</xdr:rowOff>
    </xdr:from>
    <xdr:to>
      <xdr:col>2</xdr:col>
      <xdr:colOff>1232535</xdr:colOff>
      <xdr:row>11</xdr:row>
      <xdr:rowOff>907677</xdr:rowOff>
    </xdr:to>
    <xdr:pic>
      <xdr:nvPicPr>
        <xdr:cNvPr id="211" name="图片 88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0625" y="20355560"/>
          <a:ext cx="1099185" cy="840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95885</xdr:colOff>
      <xdr:row>13</xdr:row>
      <xdr:rowOff>363220</xdr:rowOff>
    </xdr:from>
    <xdr:to>
      <xdr:col>2</xdr:col>
      <xdr:colOff>1165575</xdr:colOff>
      <xdr:row>13</xdr:row>
      <xdr:rowOff>1295400</xdr:rowOff>
    </xdr:to>
    <xdr:pic>
      <xdr:nvPicPr>
        <xdr:cNvPr id="212" name="图片 135"/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1153160" y="23355300"/>
          <a:ext cx="1069340" cy="932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59055</xdr:colOff>
      <xdr:row>14</xdr:row>
      <xdr:rowOff>259080</xdr:rowOff>
    </xdr:from>
    <xdr:to>
      <xdr:col>2</xdr:col>
      <xdr:colOff>1127760</xdr:colOff>
      <xdr:row>14</xdr:row>
      <xdr:rowOff>724535</xdr:rowOff>
    </xdr:to>
    <xdr:pic>
      <xdr:nvPicPr>
        <xdr:cNvPr id="213" name="图片 212" descr="T%OZGRN_5)2P`TE`T%S3SQ2"/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1116330" y="25537160"/>
          <a:ext cx="1068705" cy="465455"/>
        </a:xfrm>
        <a:prstGeom prst="rect">
          <a:avLst/>
        </a:prstGeom>
      </xdr:spPr>
    </xdr:pic>
    <xdr:clientData/>
  </xdr:twoCellAnchor>
  <xdr:twoCellAnchor>
    <xdr:from>
      <xdr:col>2</xdr:col>
      <xdr:colOff>73025</xdr:colOff>
      <xdr:row>15</xdr:row>
      <xdr:rowOff>104775</xdr:rowOff>
    </xdr:from>
    <xdr:to>
      <xdr:col>2</xdr:col>
      <xdr:colOff>1141730</xdr:colOff>
      <xdr:row>15</xdr:row>
      <xdr:rowOff>570230</xdr:rowOff>
    </xdr:to>
    <xdr:pic>
      <xdr:nvPicPr>
        <xdr:cNvPr id="214" name="图片 213" descr="T%OZGRN_5)2P`TE`T%S3SQ2"/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1130300" y="26525855"/>
          <a:ext cx="1068705" cy="465455"/>
        </a:xfrm>
        <a:prstGeom prst="rect">
          <a:avLst/>
        </a:prstGeom>
      </xdr:spPr>
    </xdr:pic>
    <xdr:clientData/>
  </xdr:twoCellAnchor>
  <xdr:twoCellAnchor>
    <xdr:from>
      <xdr:col>2</xdr:col>
      <xdr:colOff>115756</xdr:colOff>
      <xdr:row>16</xdr:row>
      <xdr:rowOff>64621</xdr:rowOff>
    </xdr:from>
    <xdr:to>
      <xdr:col>2</xdr:col>
      <xdr:colOff>1013011</xdr:colOff>
      <xdr:row>16</xdr:row>
      <xdr:rowOff>542141</xdr:rowOff>
    </xdr:to>
    <xdr:pic>
      <xdr:nvPicPr>
        <xdr:cNvPr id="215" name="图片 214" descr="T%OZGRN_5)2P`TE`T%S3SQ2"/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1172845" y="27056715"/>
          <a:ext cx="897255" cy="477520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19</xdr:row>
      <xdr:rowOff>476250</xdr:rowOff>
    </xdr:from>
    <xdr:to>
      <xdr:col>2</xdr:col>
      <xdr:colOff>1249680</xdr:colOff>
      <xdr:row>19</xdr:row>
      <xdr:rowOff>1217295</xdr:rowOff>
    </xdr:to>
    <xdr:pic>
      <xdr:nvPicPr>
        <xdr:cNvPr id="216" name="图片 215" descr="2.1.02.01.16.0002医生工作台"/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1266825" y="32183705"/>
          <a:ext cx="1040130" cy="741045"/>
        </a:xfrm>
        <a:prstGeom prst="rect">
          <a:avLst/>
        </a:prstGeom>
      </xdr:spPr>
    </xdr:pic>
    <xdr:clientData/>
  </xdr:twoCellAnchor>
  <xdr:twoCellAnchor>
    <xdr:from>
      <xdr:col>2</xdr:col>
      <xdr:colOff>102870</xdr:colOff>
      <xdr:row>43</xdr:row>
      <xdr:rowOff>35560</xdr:rowOff>
    </xdr:from>
    <xdr:to>
      <xdr:col>2</xdr:col>
      <xdr:colOff>1143000</xdr:colOff>
      <xdr:row>43</xdr:row>
      <xdr:rowOff>1713687</xdr:rowOff>
    </xdr:to>
    <xdr:pic>
      <xdr:nvPicPr>
        <xdr:cNvPr id="217" name="图片 216" descr="98140M`JT__LT}D[X`F5G69"/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1160145" y="72555735"/>
          <a:ext cx="1040130" cy="1677670"/>
        </a:xfrm>
        <a:prstGeom prst="rect">
          <a:avLst/>
        </a:prstGeom>
      </xdr:spPr>
    </xdr:pic>
    <xdr:clientData/>
  </xdr:twoCellAnchor>
  <xdr:twoCellAnchor>
    <xdr:from>
      <xdr:col>2</xdr:col>
      <xdr:colOff>180975</xdr:colOff>
      <xdr:row>42</xdr:row>
      <xdr:rowOff>190500</xdr:rowOff>
    </xdr:from>
    <xdr:to>
      <xdr:col>2</xdr:col>
      <xdr:colOff>1259681</xdr:colOff>
      <xdr:row>42</xdr:row>
      <xdr:rowOff>1200150</xdr:rowOff>
    </xdr:to>
    <xdr:pic>
      <xdr:nvPicPr>
        <xdr:cNvPr id="219" name="图片 41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0" y="70853300"/>
          <a:ext cx="107823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132715</xdr:colOff>
      <xdr:row>83</xdr:row>
      <xdr:rowOff>100965</xdr:rowOff>
    </xdr:from>
    <xdr:to>
      <xdr:col>2</xdr:col>
      <xdr:colOff>1089025</xdr:colOff>
      <xdr:row>83</xdr:row>
      <xdr:rowOff>810298</xdr:rowOff>
    </xdr:to>
    <xdr:pic>
      <xdr:nvPicPr>
        <xdr:cNvPr id="220" name="Picture 328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>
        <a:xfrm>
          <a:off x="1189990" y="124092970"/>
          <a:ext cx="956310" cy="709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120464</xdr:colOff>
      <xdr:row>32</xdr:row>
      <xdr:rowOff>142315</xdr:rowOff>
    </xdr:from>
    <xdr:to>
      <xdr:col>2</xdr:col>
      <xdr:colOff>1182047</xdr:colOff>
      <xdr:row>32</xdr:row>
      <xdr:rowOff>1348180</xdr:rowOff>
    </xdr:to>
    <xdr:pic>
      <xdr:nvPicPr>
        <xdr:cNvPr id="221" name="图片 220" descr="7VQ]6~N4PSSQVBFKGC%$%OJ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177290" y="51231165"/>
          <a:ext cx="1061720" cy="1205865"/>
        </a:xfrm>
        <a:prstGeom prst="rect">
          <a:avLst/>
        </a:prstGeom>
      </xdr:spPr>
    </xdr:pic>
    <xdr:clientData/>
  </xdr:twoCellAnchor>
  <xdr:twoCellAnchor>
    <xdr:from>
      <xdr:col>2</xdr:col>
      <xdr:colOff>99060</xdr:colOff>
      <xdr:row>57</xdr:row>
      <xdr:rowOff>66675</xdr:rowOff>
    </xdr:from>
    <xdr:to>
      <xdr:col>2</xdr:col>
      <xdr:colOff>1066800</xdr:colOff>
      <xdr:row>57</xdr:row>
      <xdr:rowOff>985520</xdr:rowOff>
    </xdr:to>
    <xdr:pic>
      <xdr:nvPicPr>
        <xdr:cNvPr id="222" name="图片 221"/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1156335" y="88962230"/>
          <a:ext cx="9677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95249</xdr:colOff>
      <xdr:row>91</xdr:row>
      <xdr:rowOff>0</xdr:rowOff>
    </xdr:from>
    <xdr:to>
      <xdr:col>2</xdr:col>
      <xdr:colOff>1301134</xdr:colOff>
      <xdr:row>91</xdr:row>
      <xdr:rowOff>0</xdr:rowOff>
    </xdr:to>
    <xdr:pic>
      <xdr:nvPicPr>
        <xdr:cNvPr id="223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>
        <a:xfrm>
          <a:off x="1151890" y="135844280"/>
          <a:ext cx="1206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133350</xdr:colOff>
      <xdr:row>75</xdr:row>
      <xdr:rowOff>314325</xdr:rowOff>
    </xdr:from>
    <xdr:to>
      <xdr:col>2</xdr:col>
      <xdr:colOff>1087120</xdr:colOff>
      <xdr:row>75</xdr:row>
      <xdr:rowOff>861695</xdr:rowOff>
    </xdr:to>
    <xdr:pic>
      <xdr:nvPicPr>
        <xdr:cNvPr id="224" name="Picture 35" descr="OP-21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2" t="3128" r="461" b="30513"/>
        <a:stretch>
          <a:fillRect/>
        </a:stretch>
      </xdr:blipFill>
      <xdr:spPr>
        <a:xfrm>
          <a:off x="1190625" y="115499515"/>
          <a:ext cx="953770" cy="547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209550</xdr:colOff>
      <xdr:row>96</xdr:row>
      <xdr:rowOff>228600</xdr:rowOff>
    </xdr:from>
    <xdr:to>
      <xdr:col>2</xdr:col>
      <xdr:colOff>1026795</xdr:colOff>
      <xdr:row>96</xdr:row>
      <xdr:rowOff>1289050</xdr:rowOff>
    </xdr:to>
    <xdr:pic>
      <xdr:nvPicPr>
        <xdr:cNvPr id="225" name="图片 653"/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1266825" y="143950690"/>
          <a:ext cx="817245" cy="1060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276225</xdr:colOff>
      <xdr:row>97</xdr:row>
      <xdr:rowOff>133350</xdr:rowOff>
    </xdr:from>
    <xdr:to>
      <xdr:col>2</xdr:col>
      <xdr:colOff>981075</xdr:colOff>
      <xdr:row>97</xdr:row>
      <xdr:rowOff>791210</xdr:rowOff>
    </xdr:to>
    <xdr:pic>
      <xdr:nvPicPr>
        <xdr:cNvPr id="226" name="图片 1" descr="OP-A017.jpg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9"/>
        <a:stretch>
          <a:fillRect/>
        </a:stretch>
      </xdr:blipFill>
      <xdr:spPr>
        <a:xfrm>
          <a:off x="1333500" y="145284190"/>
          <a:ext cx="704850" cy="657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371475</xdr:colOff>
      <xdr:row>98</xdr:row>
      <xdr:rowOff>171450</xdr:rowOff>
    </xdr:from>
    <xdr:to>
      <xdr:col>2</xdr:col>
      <xdr:colOff>978535</xdr:colOff>
      <xdr:row>98</xdr:row>
      <xdr:rowOff>1119505</xdr:rowOff>
    </xdr:to>
    <xdr:pic>
      <xdr:nvPicPr>
        <xdr:cNvPr id="227" name="Picture 63" descr="OP-A060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>
        <a:xfrm>
          <a:off x="1428750" y="146187160"/>
          <a:ext cx="607060" cy="948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315595</xdr:colOff>
      <xdr:row>99</xdr:row>
      <xdr:rowOff>31750</xdr:rowOff>
    </xdr:from>
    <xdr:to>
      <xdr:col>2</xdr:col>
      <xdr:colOff>991235</xdr:colOff>
      <xdr:row>99</xdr:row>
      <xdr:rowOff>765175</xdr:rowOff>
    </xdr:to>
    <xdr:pic>
      <xdr:nvPicPr>
        <xdr:cNvPr id="228" name="图片 48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2870" y="147619085"/>
          <a:ext cx="67564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333375</xdr:colOff>
      <xdr:row>100</xdr:row>
      <xdr:rowOff>76200</xdr:rowOff>
    </xdr:from>
    <xdr:to>
      <xdr:col>2</xdr:col>
      <xdr:colOff>998220</xdr:colOff>
      <xdr:row>100</xdr:row>
      <xdr:rowOff>866775</xdr:rowOff>
    </xdr:to>
    <xdr:pic>
      <xdr:nvPicPr>
        <xdr:cNvPr id="229" name="图片 49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0650" y="148628100"/>
          <a:ext cx="66484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285750</xdr:colOff>
      <xdr:row>101</xdr:row>
      <xdr:rowOff>323850</xdr:rowOff>
    </xdr:from>
    <xdr:to>
      <xdr:col>2</xdr:col>
      <xdr:colOff>1109980</xdr:colOff>
      <xdr:row>101</xdr:row>
      <xdr:rowOff>1401445</xdr:rowOff>
    </xdr:to>
    <xdr:pic>
      <xdr:nvPicPr>
        <xdr:cNvPr id="230" name="图片 663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>
        <a:xfrm>
          <a:off x="1343025" y="149854920"/>
          <a:ext cx="824230" cy="1077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127</xdr:row>
      <xdr:rowOff>114299</xdr:rowOff>
    </xdr:from>
    <xdr:to>
      <xdr:col>2</xdr:col>
      <xdr:colOff>1129670</xdr:colOff>
      <xdr:row>127</xdr:row>
      <xdr:rowOff>1171574</xdr:rowOff>
    </xdr:to>
    <xdr:pic>
      <xdr:nvPicPr>
        <xdr:cNvPr id="231" name="图片 230"/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1100" y="181632225"/>
          <a:ext cx="1005840" cy="991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228600</xdr:colOff>
      <xdr:row>128</xdr:row>
      <xdr:rowOff>133350</xdr:rowOff>
    </xdr:from>
    <xdr:to>
      <xdr:col>2</xdr:col>
      <xdr:colOff>1080770</xdr:colOff>
      <xdr:row>128</xdr:row>
      <xdr:rowOff>917575</xdr:rowOff>
    </xdr:to>
    <xdr:pic>
      <xdr:nvPicPr>
        <xdr:cNvPr id="232" name="图片 45"/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5875" y="182756810"/>
          <a:ext cx="852170" cy="78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129</xdr:row>
      <xdr:rowOff>78442</xdr:rowOff>
    </xdr:from>
    <xdr:to>
      <xdr:col>2</xdr:col>
      <xdr:colOff>1231900</xdr:colOff>
      <xdr:row>129</xdr:row>
      <xdr:rowOff>825202</xdr:rowOff>
    </xdr:to>
    <xdr:pic>
      <xdr:nvPicPr>
        <xdr:cNvPr id="233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>
        <a:xfrm>
          <a:off x="1143000" y="183844565"/>
          <a:ext cx="1146175" cy="746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38100</xdr:colOff>
      <xdr:row>130</xdr:row>
      <xdr:rowOff>133350</xdr:rowOff>
    </xdr:from>
    <xdr:to>
      <xdr:col>2</xdr:col>
      <xdr:colOff>1298218</xdr:colOff>
      <xdr:row>130</xdr:row>
      <xdr:rowOff>971550</xdr:rowOff>
    </xdr:to>
    <xdr:pic>
      <xdr:nvPicPr>
        <xdr:cNvPr id="234" name="Picture 68"/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1095375" y="185042810"/>
          <a:ext cx="1259840" cy="83820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2</xdr:col>
      <xdr:colOff>266700</xdr:colOff>
      <xdr:row>140</xdr:row>
      <xdr:rowOff>47625</xdr:rowOff>
    </xdr:from>
    <xdr:to>
      <xdr:col>2</xdr:col>
      <xdr:colOff>1092200</xdr:colOff>
      <xdr:row>140</xdr:row>
      <xdr:rowOff>849915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1323975" y="194242055"/>
          <a:ext cx="82550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100853</xdr:colOff>
      <xdr:row>192</xdr:row>
      <xdr:rowOff>156883</xdr:rowOff>
    </xdr:from>
    <xdr:to>
      <xdr:col>2</xdr:col>
      <xdr:colOff>1196863</xdr:colOff>
      <xdr:row>192</xdr:row>
      <xdr:rowOff>802043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1157605" y="249100975"/>
          <a:ext cx="109601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112059</xdr:colOff>
      <xdr:row>193</xdr:row>
      <xdr:rowOff>179294</xdr:rowOff>
    </xdr:from>
    <xdr:to>
      <xdr:col>2</xdr:col>
      <xdr:colOff>1208069</xdr:colOff>
      <xdr:row>193</xdr:row>
      <xdr:rowOff>824454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1169035" y="249980450"/>
          <a:ext cx="109601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129988</xdr:colOff>
      <xdr:row>194</xdr:row>
      <xdr:rowOff>186018</xdr:rowOff>
    </xdr:from>
    <xdr:to>
      <xdr:col>2</xdr:col>
      <xdr:colOff>1225998</xdr:colOff>
      <xdr:row>194</xdr:row>
      <xdr:rowOff>831178</xdr:rowOff>
    </xdr:to>
    <xdr:pic>
      <xdr:nvPicPr>
        <xdr:cNvPr id="238" name="图片 237"/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1186815" y="250844050"/>
          <a:ext cx="109601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649942</xdr:colOff>
      <xdr:row>203</xdr:row>
      <xdr:rowOff>470647</xdr:rowOff>
    </xdr:from>
    <xdr:to>
      <xdr:col>2</xdr:col>
      <xdr:colOff>1284218</xdr:colOff>
      <xdr:row>203</xdr:row>
      <xdr:rowOff>1176618</xdr:rowOff>
    </xdr:to>
    <xdr:pic>
      <xdr:nvPicPr>
        <xdr:cNvPr id="239" name="图片 23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1049655" y="258662170"/>
          <a:ext cx="129159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268942</xdr:colOff>
      <xdr:row>221</xdr:row>
      <xdr:rowOff>235323</xdr:rowOff>
    </xdr:from>
    <xdr:to>
      <xdr:col>2</xdr:col>
      <xdr:colOff>1160482</xdr:colOff>
      <xdr:row>221</xdr:row>
      <xdr:rowOff>627753</xdr:rowOff>
    </xdr:to>
    <xdr:pic>
      <xdr:nvPicPr>
        <xdr:cNvPr id="240" name="图片 37"/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1325880" y="284455870"/>
          <a:ext cx="891540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123825</xdr:colOff>
      <xdr:row>253</xdr:row>
      <xdr:rowOff>1108710</xdr:rowOff>
    </xdr:from>
    <xdr:to>
      <xdr:col>2</xdr:col>
      <xdr:colOff>1122045</xdr:colOff>
      <xdr:row>253</xdr:row>
      <xdr:rowOff>1519181</xdr:rowOff>
    </xdr:to>
    <xdr:pic>
      <xdr:nvPicPr>
        <xdr:cNvPr id="241" name="Picture 24" descr="D:\My Documents\Tencent Files\412088416\Image\(%M~D@V)0F`4JW6(BM~Q)H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040"/>
        <a:stretch>
          <a:fillRect/>
        </a:stretch>
      </xdr:blipFill>
      <xdr:spPr>
        <a:xfrm>
          <a:off x="1181100" y="335319370"/>
          <a:ext cx="998220" cy="410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244475</xdr:colOff>
      <xdr:row>254</xdr:row>
      <xdr:rowOff>300355</xdr:rowOff>
    </xdr:from>
    <xdr:to>
      <xdr:col>2</xdr:col>
      <xdr:colOff>908050</xdr:colOff>
      <xdr:row>254</xdr:row>
      <xdr:rowOff>1604010</xdr:rowOff>
    </xdr:to>
    <xdr:pic>
      <xdr:nvPicPr>
        <xdr:cNvPr id="242" name="图片 241" descr="I5437@W1_VNZBX0FM09T{%3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1301750" y="336101690"/>
          <a:ext cx="663575" cy="1303655"/>
        </a:xfrm>
        <a:prstGeom prst="rect">
          <a:avLst/>
        </a:prstGeom>
      </xdr:spPr>
    </xdr:pic>
    <xdr:clientData/>
  </xdr:twoCellAnchor>
  <xdr:twoCellAnchor>
    <xdr:from>
      <xdr:col>2</xdr:col>
      <xdr:colOff>246529</xdr:colOff>
      <xdr:row>272</xdr:row>
      <xdr:rowOff>571499</xdr:rowOff>
    </xdr:from>
    <xdr:to>
      <xdr:col>2</xdr:col>
      <xdr:colOff>1165374</xdr:colOff>
      <xdr:row>272</xdr:row>
      <xdr:rowOff>1464944</xdr:rowOff>
    </xdr:to>
    <xdr:pic>
      <xdr:nvPicPr>
        <xdr:cNvPr id="243" name="图片 242"/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1303655" y="371191790"/>
          <a:ext cx="918845" cy="893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224117</xdr:colOff>
      <xdr:row>37</xdr:row>
      <xdr:rowOff>268941</xdr:rowOff>
    </xdr:from>
    <xdr:to>
      <xdr:col>2</xdr:col>
      <xdr:colOff>1169632</xdr:colOff>
      <xdr:row>37</xdr:row>
      <xdr:rowOff>1394796</xdr:rowOff>
    </xdr:to>
    <xdr:pic>
      <xdr:nvPicPr>
        <xdr:cNvPr id="244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0795" y="60501530"/>
          <a:ext cx="945515" cy="1125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179294</xdr:colOff>
      <xdr:row>33</xdr:row>
      <xdr:rowOff>313764</xdr:rowOff>
    </xdr:from>
    <xdr:to>
      <xdr:col>2</xdr:col>
      <xdr:colOff>1129254</xdr:colOff>
      <xdr:row>33</xdr:row>
      <xdr:rowOff>1445334</xdr:rowOff>
    </xdr:to>
    <xdr:pic>
      <xdr:nvPicPr>
        <xdr:cNvPr id="245" name="图片 244" descr="6LXAD3BJ%7CJL_R)IQWPRZJ"/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1236345" y="53117115"/>
          <a:ext cx="949960" cy="1131570"/>
        </a:xfrm>
        <a:prstGeom prst="rect">
          <a:avLst/>
        </a:prstGeom>
      </xdr:spPr>
    </xdr:pic>
    <xdr:clientData/>
  </xdr:twoCellAnchor>
  <xdr:twoCellAnchor>
    <xdr:from>
      <xdr:col>2</xdr:col>
      <xdr:colOff>232410</xdr:colOff>
      <xdr:row>43</xdr:row>
      <xdr:rowOff>415925</xdr:rowOff>
    </xdr:from>
    <xdr:to>
      <xdr:col>2</xdr:col>
      <xdr:colOff>951865</xdr:colOff>
      <xdr:row>43</xdr:row>
      <xdr:rowOff>975360</xdr:rowOff>
    </xdr:to>
    <xdr:pic>
      <xdr:nvPicPr>
        <xdr:cNvPr id="246" name="Picture 328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>
        <a:xfrm>
          <a:off x="1289685" y="72936100"/>
          <a:ext cx="719455" cy="559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41</xdr:row>
      <xdr:rowOff>144780</xdr:rowOff>
    </xdr:from>
    <xdr:to>
      <xdr:col>2</xdr:col>
      <xdr:colOff>1136648</xdr:colOff>
      <xdr:row>41</xdr:row>
      <xdr:rowOff>1238250</xdr:rowOff>
    </xdr:to>
    <xdr:pic>
      <xdr:nvPicPr>
        <xdr:cNvPr id="247" name="Picture 446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>
        <a:xfrm>
          <a:off x="1143000" y="68807330"/>
          <a:ext cx="1050290" cy="1093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102870</xdr:colOff>
      <xdr:row>43</xdr:row>
      <xdr:rowOff>35560</xdr:rowOff>
    </xdr:from>
    <xdr:to>
      <xdr:col>2</xdr:col>
      <xdr:colOff>1143000</xdr:colOff>
      <xdr:row>43</xdr:row>
      <xdr:rowOff>1713687</xdr:rowOff>
    </xdr:to>
    <xdr:pic>
      <xdr:nvPicPr>
        <xdr:cNvPr id="248" name="图片 247" descr="98140M`JT__LT}D[X`F5G69"/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1160145" y="72555735"/>
          <a:ext cx="1040130" cy="167767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43</xdr:row>
      <xdr:rowOff>1704974</xdr:rowOff>
    </xdr:from>
    <xdr:to>
      <xdr:col>2</xdr:col>
      <xdr:colOff>1276350</xdr:colOff>
      <xdr:row>43</xdr:row>
      <xdr:rowOff>3145981</xdr:rowOff>
    </xdr:to>
    <xdr:pic>
      <xdr:nvPicPr>
        <xdr:cNvPr id="249" name="图片 13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120775" y="74224515"/>
          <a:ext cx="121285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180975</xdr:colOff>
      <xdr:row>42</xdr:row>
      <xdr:rowOff>190500</xdr:rowOff>
    </xdr:from>
    <xdr:to>
      <xdr:col>2</xdr:col>
      <xdr:colOff>1259681</xdr:colOff>
      <xdr:row>42</xdr:row>
      <xdr:rowOff>1200150</xdr:rowOff>
    </xdr:to>
    <xdr:pic>
      <xdr:nvPicPr>
        <xdr:cNvPr id="250" name="图片 41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0" y="70853300"/>
          <a:ext cx="107823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190500</xdr:colOff>
      <xdr:row>77</xdr:row>
      <xdr:rowOff>324970</xdr:rowOff>
    </xdr:from>
    <xdr:to>
      <xdr:col>2</xdr:col>
      <xdr:colOff>1064260</xdr:colOff>
      <xdr:row>77</xdr:row>
      <xdr:rowOff>920600</xdr:rowOff>
    </xdr:to>
    <xdr:pic>
      <xdr:nvPicPr>
        <xdr:cNvPr id="251" name="图片 250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247775" y="117798215"/>
          <a:ext cx="873760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257735</xdr:colOff>
      <xdr:row>256</xdr:row>
      <xdr:rowOff>324971</xdr:rowOff>
    </xdr:from>
    <xdr:to>
      <xdr:col>2</xdr:col>
      <xdr:colOff>1152188</xdr:colOff>
      <xdr:row>256</xdr:row>
      <xdr:rowOff>1329391</xdr:rowOff>
    </xdr:to>
    <xdr:pic>
      <xdr:nvPicPr>
        <xdr:cNvPr id="252" name="图片 251"/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1314450" y="340402545"/>
          <a:ext cx="894715" cy="1004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56030</xdr:colOff>
      <xdr:row>269</xdr:row>
      <xdr:rowOff>44824</xdr:rowOff>
    </xdr:from>
    <xdr:to>
      <xdr:col>2</xdr:col>
      <xdr:colOff>1274271</xdr:colOff>
      <xdr:row>269</xdr:row>
      <xdr:rowOff>1378324</xdr:rowOff>
    </xdr:to>
    <xdr:pic>
      <xdr:nvPicPr>
        <xdr:cNvPr id="2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>
        <a:xfrm>
          <a:off x="1113155" y="364637955"/>
          <a:ext cx="1217930" cy="1333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168088</xdr:colOff>
      <xdr:row>23</xdr:row>
      <xdr:rowOff>280148</xdr:rowOff>
    </xdr:from>
    <xdr:to>
      <xdr:col>2</xdr:col>
      <xdr:colOff>1182183</xdr:colOff>
      <xdr:row>23</xdr:row>
      <xdr:rowOff>1225028</xdr:rowOff>
    </xdr:to>
    <xdr:pic>
      <xdr:nvPicPr>
        <xdr:cNvPr id="254" name="图片 253" descr="4$2[0QN(~YG7UMTMCN7(%H5"/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1224915" y="38416865"/>
          <a:ext cx="1014095" cy="944880"/>
        </a:xfrm>
        <a:prstGeom prst="rect">
          <a:avLst/>
        </a:prstGeom>
      </xdr:spPr>
    </xdr:pic>
    <xdr:clientData/>
  </xdr:twoCellAnchor>
  <xdr:twoCellAnchor>
    <xdr:from>
      <xdr:col>2</xdr:col>
      <xdr:colOff>78441</xdr:colOff>
      <xdr:row>24</xdr:row>
      <xdr:rowOff>134471</xdr:rowOff>
    </xdr:from>
    <xdr:to>
      <xdr:col>2</xdr:col>
      <xdr:colOff>1267796</xdr:colOff>
      <xdr:row>24</xdr:row>
      <xdr:rowOff>1441301</xdr:rowOff>
    </xdr:to>
    <xdr:pic>
      <xdr:nvPicPr>
        <xdr:cNvPr id="255" name="图片 254" descr="GLH_ULM%]PVKP2O`{)H8AL0"/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1135380" y="40128190"/>
          <a:ext cx="1189355" cy="1306830"/>
        </a:xfrm>
        <a:prstGeom prst="rect">
          <a:avLst/>
        </a:prstGeom>
      </xdr:spPr>
    </xdr:pic>
    <xdr:clientData/>
  </xdr:twoCellAnchor>
  <xdr:twoCellAnchor>
    <xdr:from>
      <xdr:col>2</xdr:col>
      <xdr:colOff>324969</xdr:colOff>
      <xdr:row>72</xdr:row>
      <xdr:rowOff>212911</xdr:rowOff>
    </xdr:from>
    <xdr:to>
      <xdr:col>2</xdr:col>
      <xdr:colOff>974910</xdr:colOff>
      <xdr:row>72</xdr:row>
      <xdr:rowOff>1178332</xdr:rowOff>
    </xdr:to>
    <xdr:pic>
      <xdr:nvPicPr>
        <xdr:cNvPr id="256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 l="30679" t="53815" r="39137" b="8382"/>
        <a:stretch>
          <a:fillRect/>
        </a:stretch>
      </xdr:blipFill>
      <xdr:spPr>
        <a:xfrm>
          <a:off x="1381760" y="110968790"/>
          <a:ext cx="650240" cy="96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302559</xdr:colOff>
      <xdr:row>76</xdr:row>
      <xdr:rowOff>78442</xdr:rowOff>
    </xdr:from>
    <xdr:to>
      <xdr:col>2</xdr:col>
      <xdr:colOff>816340</xdr:colOff>
      <xdr:row>76</xdr:row>
      <xdr:rowOff>963707</xdr:rowOff>
    </xdr:to>
    <xdr:pic>
      <xdr:nvPicPr>
        <xdr:cNvPr id="257" name="Picture 35" descr="OP-21"/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2" t="3128" r="461" b="30513"/>
        <a:stretch>
          <a:fillRect/>
        </a:stretch>
      </xdr:blipFill>
      <xdr:spPr>
        <a:xfrm>
          <a:off x="1359535" y="116549170"/>
          <a:ext cx="513715" cy="885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168088</xdr:colOff>
      <xdr:row>90</xdr:row>
      <xdr:rowOff>369794</xdr:rowOff>
    </xdr:from>
    <xdr:to>
      <xdr:col>2</xdr:col>
      <xdr:colOff>1058993</xdr:colOff>
      <xdr:row>90</xdr:row>
      <xdr:rowOff>1289274</xdr:rowOff>
    </xdr:to>
    <xdr:pic>
      <xdr:nvPicPr>
        <xdr:cNvPr id="258" name="图片 14" descr="c9a5bb3aba97309a4699f80c4807555"/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1224915" y="134642225"/>
          <a:ext cx="89090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168088</xdr:colOff>
      <xdr:row>276</xdr:row>
      <xdr:rowOff>324970</xdr:rowOff>
    </xdr:from>
    <xdr:to>
      <xdr:col>2</xdr:col>
      <xdr:colOff>1115302</xdr:colOff>
      <xdr:row>276</xdr:row>
      <xdr:rowOff>1792940</xdr:rowOff>
    </xdr:to>
    <xdr:pic>
      <xdr:nvPicPr>
        <xdr:cNvPr id="259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>
        <a:xfrm>
          <a:off x="1224915" y="378889895"/>
          <a:ext cx="947420" cy="146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181792</xdr:colOff>
      <xdr:row>165</xdr:row>
      <xdr:rowOff>108131</xdr:rowOff>
    </xdr:from>
    <xdr:to>
      <xdr:col>2</xdr:col>
      <xdr:colOff>1308282</xdr:colOff>
      <xdr:row>165</xdr:row>
      <xdr:rowOff>895531</xdr:rowOff>
    </xdr:to>
    <xdr:pic>
      <xdr:nvPicPr>
        <xdr:cNvPr id="260" name="图片 259" descr="奥彬（单品）7027"/>
        <xdr:cNvPicPr>
          <a:picLocks noChangeAspect="1"/>
        </xdr:cNvPicPr>
      </xdr:nvPicPr>
      <xdr:blipFill>
        <a:blip xmlns:r="http://schemas.openxmlformats.org/officeDocument/2006/relationships" r:embed="rId224"/>
        <a:srcRect t="31469" b="10490"/>
        <a:stretch>
          <a:fillRect/>
        </a:stretch>
      </xdr:blipFill>
      <xdr:spPr>
        <a:xfrm>
          <a:off x="1229542" y="223238060"/>
          <a:ext cx="1126490" cy="7874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381001</xdr:colOff>
      <xdr:row>165</xdr:row>
      <xdr:rowOff>952499</xdr:rowOff>
    </xdr:from>
    <xdr:to>
      <xdr:col>2</xdr:col>
      <xdr:colOff>1365363</xdr:colOff>
      <xdr:row>165</xdr:row>
      <xdr:rowOff>1765904</xdr:rowOff>
    </xdr:to>
    <xdr:pic>
      <xdr:nvPicPr>
        <xdr:cNvPr id="261" name="图片 260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428751" y="224082428"/>
          <a:ext cx="984362" cy="81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393950</xdr:colOff>
      <xdr:row>80</xdr:row>
      <xdr:rowOff>95250</xdr:rowOff>
    </xdr:from>
    <xdr:to>
      <xdr:col>2</xdr:col>
      <xdr:colOff>876300</xdr:colOff>
      <xdr:row>80</xdr:row>
      <xdr:rowOff>787656</xdr:rowOff>
    </xdr:to>
    <xdr:pic>
      <xdr:nvPicPr>
        <xdr:cNvPr id="262" name="图片 261" descr="3.1.23.51.47.0001茶几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450975" y="120789065"/>
          <a:ext cx="482600" cy="692150"/>
        </a:xfrm>
        <a:prstGeom prst="rect">
          <a:avLst/>
        </a:prstGeom>
      </xdr:spPr>
    </xdr:pic>
    <xdr:clientData/>
  </xdr:twoCellAnchor>
  <xdr:twoCellAnchor>
    <xdr:from>
      <xdr:col>2</xdr:col>
      <xdr:colOff>45085</xdr:colOff>
      <xdr:row>86</xdr:row>
      <xdr:rowOff>159385</xdr:rowOff>
    </xdr:from>
    <xdr:to>
      <xdr:col>2</xdr:col>
      <xdr:colOff>1115695</xdr:colOff>
      <xdr:row>86</xdr:row>
      <xdr:rowOff>739140</xdr:rowOff>
    </xdr:to>
    <xdr:pic>
      <xdr:nvPicPr>
        <xdr:cNvPr id="263" name="图片 262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102360" y="128197610"/>
          <a:ext cx="1070610" cy="579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47625</xdr:colOff>
      <xdr:row>87</xdr:row>
      <xdr:rowOff>95250</xdr:rowOff>
    </xdr:from>
    <xdr:to>
      <xdr:col>2</xdr:col>
      <xdr:colOff>1302267</xdr:colOff>
      <xdr:row>87</xdr:row>
      <xdr:rowOff>1085850</xdr:rowOff>
    </xdr:to>
    <xdr:pic>
      <xdr:nvPicPr>
        <xdr:cNvPr id="264" name="图片 263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104900" y="129555240"/>
          <a:ext cx="125412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172618</xdr:colOff>
      <xdr:row>151</xdr:row>
      <xdr:rowOff>67234</xdr:rowOff>
    </xdr:from>
    <xdr:to>
      <xdr:col>2</xdr:col>
      <xdr:colOff>1191260</xdr:colOff>
      <xdr:row>151</xdr:row>
      <xdr:rowOff>1447239</xdr:rowOff>
    </xdr:to>
    <xdr:pic>
      <xdr:nvPicPr>
        <xdr:cNvPr id="265" name="图片 264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77" t="13679" r="31865" b="1"/>
        <a:stretch>
          <a:fillRect/>
        </a:stretch>
      </xdr:blipFill>
      <xdr:spPr>
        <a:xfrm>
          <a:off x="1229360" y="207073500"/>
          <a:ext cx="1019175" cy="1380490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152</xdr:row>
      <xdr:rowOff>66675</xdr:rowOff>
    </xdr:from>
    <xdr:to>
      <xdr:col>2</xdr:col>
      <xdr:colOff>1123950</xdr:colOff>
      <xdr:row>152</xdr:row>
      <xdr:rowOff>1918101</xdr:rowOff>
    </xdr:to>
    <xdr:pic>
      <xdr:nvPicPr>
        <xdr:cNvPr id="266" name="Picture 4" descr="E9L{V{YW2~$)J`Y5}(L2CQA"/>
        <xdr:cNvPicPr>
          <a:picLocks noChangeAspect="1" noChangeArrowheads="1"/>
        </xdr:cNvPicPr>
      </xdr:nvPicPr>
      <xdr:blipFill>
        <a:blip xmlns:r="http://schemas.openxmlformats.org/officeDocument/2006/relationships" r:embed="rId230"/>
        <a:srcRect/>
        <a:stretch>
          <a:fillRect/>
        </a:stretch>
      </xdr:blipFill>
      <xdr:spPr>
        <a:xfrm>
          <a:off x="1152525" y="208616550"/>
          <a:ext cx="1028700" cy="185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153</xdr:row>
      <xdr:rowOff>80122</xdr:rowOff>
    </xdr:from>
    <xdr:to>
      <xdr:col>2</xdr:col>
      <xdr:colOff>1014095</xdr:colOff>
      <xdr:row>153</xdr:row>
      <xdr:rowOff>1073263</xdr:rowOff>
    </xdr:to>
    <xdr:pic>
      <xdr:nvPicPr>
        <xdr:cNvPr id="267" name="图片 266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flipH="1">
          <a:off x="1304925" y="210773010"/>
          <a:ext cx="76644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95251</xdr:colOff>
      <xdr:row>154</xdr:row>
      <xdr:rowOff>66675</xdr:rowOff>
    </xdr:from>
    <xdr:to>
      <xdr:col>2</xdr:col>
      <xdr:colOff>914401</xdr:colOff>
      <xdr:row>154</xdr:row>
      <xdr:rowOff>1142999</xdr:rowOff>
    </xdr:to>
    <xdr:pic>
      <xdr:nvPicPr>
        <xdr:cNvPr id="268" name="图片 267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1152525" y="211921725"/>
          <a:ext cx="819150" cy="1075690"/>
        </a:xfrm>
        <a:prstGeom prst="rect">
          <a:avLst/>
        </a:prstGeom>
      </xdr:spPr>
    </xdr:pic>
    <xdr:clientData/>
  </xdr:twoCellAnchor>
  <xdr:twoCellAnchor editAs="oneCell">
    <xdr:from>
      <xdr:col>2</xdr:col>
      <xdr:colOff>156882</xdr:colOff>
      <xdr:row>155</xdr:row>
      <xdr:rowOff>33618</xdr:rowOff>
    </xdr:from>
    <xdr:to>
      <xdr:col>2</xdr:col>
      <xdr:colOff>999527</xdr:colOff>
      <xdr:row>155</xdr:row>
      <xdr:rowOff>974278</xdr:rowOff>
    </xdr:to>
    <xdr:pic>
      <xdr:nvPicPr>
        <xdr:cNvPr id="269" name="图片 268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1214120" y="213195535"/>
          <a:ext cx="8426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281267</xdr:colOff>
      <xdr:row>156</xdr:row>
      <xdr:rowOff>59951</xdr:rowOff>
    </xdr:from>
    <xdr:to>
      <xdr:col>2</xdr:col>
      <xdr:colOff>888327</xdr:colOff>
      <xdr:row>156</xdr:row>
      <xdr:rowOff>872937</xdr:rowOff>
    </xdr:to>
    <xdr:pic>
      <xdr:nvPicPr>
        <xdr:cNvPr id="270" name="图片 269" descr="a0a6fad65ca6b6204c9d4cf352691ab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1337945" y="214289005"/>
          <a:ext cx="607060" cy="812800"/>
        </a:xfrm>
        <a:prstGeom prst="rect">
          <a:avLst/>
        </a:prstGeom>
      </xdr:spPr>
    </xdr:pic>
    <xdr:clientData/>
  </xdr:twoCellAnchor>
  <xdr:twoCellAnchor editAs="oneCell">
    <xdr:from>
      <xdr:col>2</xdr:col>
      <xdr:colOff>322729</xdr:colOff>
      <xdr:row>157</xdr:row>
      <xdr:rowOff>98051</xdr:rowOff>
    </xdr:from>
    <xdr:to>
      <xdr:col>2</xdr:col>
      <xdr:colOff>934234</xdr:colOff>
      <xdr:row>157</xdr:row>
      <xdr:rowOff>892437</xdr:rowOff>
    </xdr:to>
    <xdr:pic>
      <xdr:nvPicPr>
        <xdr:cNvPr id="271" name="图片 270" descr="8f9b5f24ef65a931df40254bdb25453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379855" y="215291670"/>
          <a:ext cx="611505" cy="794385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158</xdr:row>
      <xdr:rowOff>115420</xdr:rowOff>
    </xdr:from>
    <xdr:to>
      <xdr:col>2</xdr:col>
      <xdr:colOff>937260</xdr:colOff>
      <xdr:row>158</xdr:row>
      <xdr:rowOff>971734</xdr:rowOff>
    </xdr:to>
    <xdr:pic>
      <xdr:nvPicPr>
        <xdr:cNvPr id="272" name="图片 271" descr="f27800135137449748f2b3094cb42d1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304925" y="216375615"/>
          <a:ext cx="689610" cy="856615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159</xdr:row>
      <xdr:rowOff>180975</xdr:rowOff>
    </xdr:from>
    <xdr:to>
      <xdr:col>2</xdr:col>
      <xdr:colOff>908461</xdr:colOff>
      <xdr:row>159</xdr:row>
      <xdr:rowOff>1050353</xdr:rowOff>
    </xdr:to>
    <xdr:pic>
      <xdr:nvPicPr>
        <xdr:cNvPr id="273" name="图片 272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276350" y="217558620"/>
          <a:ext cx="688975" cy="869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160</xdr:row>
      <xdr:rowOff>152400</xdr:rowOff>
    </xdr:from>
    <xdr:to>
      <xdr:col>2</xdr:col>
      <xdr:colOff>1026795</xdr:colOff>
      <xdr:row>160</xdr:row>
      <xdr:rowOff>993475</xdr:rowOff>
    </xdr:to>
    <xdr:pic>
      <xdr:nvPicPr>
        <xdr:cNvPr id="274" name="图片 273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1323975" y="218799410"/>
          <a:ext cx="760095" cy="840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301625</xdr:colOff>
      <xdr:row>161</xdr:row>
      <xdr:rowOff>50800</xdr:rowOff>
    </xdr:from>
    <xdr:to>
      <xdr:col>2</xdr:col>
      <xdr:colOff>969010</xdr:colOff>
      <xdr:row>161</xdr:row>
      <xdr:rowOff>988060</xdr:rowOff>
    </xdr:to>
    <xdr:pic>
      <xdr:nvPicPr>
        <xdr:cNvPr id="275" name="图片 274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358900" y="219814775"/>
          <a:ext cx="6673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433705</xdr:colOff>
      <xdr:row>162</xdr:row>
      <xdr:rowOff>64135</xdr:rowOff>
    </xdr:from>
    <xdr:to>
      <xdr:col>2</xdr:col>
      <xdr:colOff>901700</xdr:colOff>
      <xdr:row>162</xdr:row>
      <xdr:rowOff>838200</xdr:rowOff>
    </xdr:to>
    <xdr:pic>
      <xdr:nvPicPr>
        <xdr:cNvPr id="276" name="图片 275" descr="997ab8dddb7ecafef7c9fbb24493d77"/>
        <xdr:cNvPicPr>
          <a:picLocks noChangeAspect="1"/>
        </xdr:cNvPicPr>
      </xdr:nvPicPr>
      <xdr:blipFill>
        <a:blip xmlns:r="http://schemas.openxmlformats.org/officeDocument/2006/relationships" r:embed="rId240"/>
        <a:srcRect b="14743"/>
        <a:stretch>
          <a:fillRect/>
        </a:stretch>
      </xdr:blipFill>
      <xdr:spPr>
        <a:xfrm>
          <a:off x="1490980" y="220971110"/>
          <a:ext cx="467995" cy="774065"/>
        </a:xfrm>
        <a:prstGeom prst="rect">
          <a:avLst/>
        </a:prstGeom>
      </xdr:spPr>
    </xdr:pic>
    <xdr:clientData/>
  </xdr:twoCellAnchor>
  <xdr:twoCellAnchor editAs="oneCell">
    <xdr:from>
      <xdr:col>2</xdr:col>
      <xdr:colOff>257735</xdr:colOff>
      <xdr:row>166</xdr:row>
      <xdr:rowOff>123265</xdr:rowOff>
    </xdr:from>
    <xdr:to>
      <xdr:col>2</xdr:col>
      <xdr:colOff>1019735</xdr:colOff>
      <xdr:row>166</xdr:row>
      <xdr:rowOff>1143000</xdr:rowOff>
    </xdr:to>
    <xdr:pic>
      <xdr:nvPicPr>
        <xdr:cNvPr id="277" name="图片 276"/>
        <xdr:cNvPicPr>
          <a:picLocks noChangeAspect="1"/>
        </xdr:cNvPicPr>
      </xdr:nvPicPr>
      <xdr:blipFill>
        <a:blip xmlns:r="http://schemas.openxmlformats.org/officeDocument/2006/relationships" r:embed="rId241"/>
        <a:srcRect l="7544" t="-1053" r="6959" b="5263"/>
        <a:stretch>
          <a:fillRect/>
        </a:stretch>
      </xdr:blipFill>
      <xdr:spPr>
        <a:xfrm>
          <a:off x="1314450" y="227145215"/>
          <a:ext cx="762000" cy="1019810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</xdr:colOff>
      <xdr:row>163</xdr:row>
      <xdr:rowOff>200660</xdr:rowOff>
    </xdr:from>
    <xdr:to>
      <xdr:col>2</xdr:col>
      <xdr:colOff>1129030</xdr:colOff>
      <xdr:row>163</xdr:row>
      <xdr:rowOff>1631950</xdr:rowOff>
    </xdr:to>
    <xdr:pic>
      <xdr:nvPicPr>
        <xdr:cNvPr id="278" name="图片 277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112520" y="222031560"/>
          <a:ext cx="1073785" cy="1431290"/>
        </a:xfrm>
        <a:prstGeom prst="rect">
          <a:avLst/>
        </a:prstGeom>
      </xdr:spPr>
    </xdr:pic>
    <xdr:clientData/>
  </xdr:twoCellAnchor>
  <xdr:twoCellAnchor editAs="oneCell">
    <xdr:from>
      <xdr:col>2</xdr:col>
      <xdr:colOff>179295</xdr:colOff>
      <xdr:row>164</xdr:row>
      <xdr:rowOff>89647</xdr:rowOff>
    </xdr:from>
    <xdr:to>
      <xdr:col>2</xdr:col>
      <xdr:colOff>1084023</xdr:colOff>
      <xdr:row>164</xdr:row>
      <xdr:rowOff>1243853</xdr:rowOff>
    </xdr:to>
    <xdr:pic>
      <xdr:nvPicPr>
        <xdr:cNvPr id="279" name="图片 278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1236345" y="223739710"/>
          <a:ext cx="904875" cy="1153795"/>
        </a:xfrm>
        <a:prstGeom prst="rect">
          <a:avLst/>
        </a:prstGeom>
      </xdr:spPr>
    </xdr:pic>
    <xdr:clientData/>
  </xdr:twoCellAnchor>
  <xdr:twoCellAnchor>
    <xdr:from>
      <xdr:col>2</xdr:col>
      <xdr:colOff>268941</xdr:colOff>
      <xdr:row>261</xdr:row>
      <xdr:rowOff>100853</xdr:rowOff>
    </xdr:from>
    <xdr:to>
      <xdr:col>2</xdr:col>
      <xdr:colOff>1095911</xdr:colOff>
      <xdr:row>262</xdr:row>
      <xdr:rowOff>0</xdr:rowOff>
    </xdr:to>
    <xdr:pic>
      <xdr:nvPicPr>
        <xdr:cNvPr id="280" name="图片 279" descr="3.2.28.45.09.0001医疗配药操作组合柜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1325880" y="349131890"/>
          <a:ext cx="826770" cy="1585595"/>
        </a:xfrm>
        <a:prstGeom prst="rect">
          <a:avLst/>
        </a:prstGeom>
      </xdr:spPr>
    </xdr:pic>
    <xdr:clientData/>
  </xdr:twoCellAnchor>
  <xdr:twoCellAnchor>
    <xdr:from>
      <xdr:col>2</xdr:col>
      <xdr:colOff>112059</xdr:colOff>
      <xdr:row>262</xdr:row>
      <xdr:rowOff>78441</xdr:rowOff>
    </xdr:from>
    <xdr:to>
      <xdr:col>2</xdr:col>
      <xdr:colOff>1305224</xdr:colOff>
      <xdr:row>262</xdr:row>
      <xdr:rowOff>1760556</xdr:rowOff>
    </xdr:to>
    <xdr:pic>
      <xdr:nvPicPr>
        <xdr:cNvPr id="281" name="图片 280" descr="3.2.50.45.02.0001大输液柜_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169035" y="350795590"/>
          <a:ext cx="1193165" cy="1682115"/>
        </a:xfrm>
        <a:prstGeom prst="rect">
          <a:avLst/>
        </a:prstGeom>
      </xdr:spPr>
    </xdr:pic>
    <xdr:clientData/>
  </xdr:twoCellAnchor>
  <xdr:twoCellAnchor>
    <xdr:from>
      <xdr:col>2</xdr:col>
      <xdr:colOff>201706</xdr:colOff>
      <xdr:row>263</xdr:row>
      <xdr:rowOff>134471</xdr:rowOff>
    </xdr:from>
    <xdr:to>
      <xdr:col>2</xdr:col>
      <xdr:colOff>1135791</xdr:colOff>
      <xdr:row>263</xdr:row>
      <xdr:rowOff>2259816</xdr:rowOff>
    </xdr:to>
    <xdr:pic>
      <xdr:nvPicPr>
        <xdr:cNvPr id="282" name="图片 281" descr="3.3.05.41.04.0002无菌架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258570" y="352832670"/>
          <a:ext cx="934085" cy="1799590"/>
        </a:xfrm>
        <a:prstGeom prst="rect">
          <a:avLst/>
        </a:prstGeom>
      </xdr:spPr>
    </xdr:pic>
    <xdr:clientData/>
  </xdr:twoCellAnchor>
  <xdr:twoCellAnchor>
    <xdr:from>
      <xdr:col>2</xdr:col>
      <xdr:colOff>280147</xdr:colOff>
      <xdr:row>264</xdr:row>
      <xdr:rowOff>78441</xdr:rowOff>
    </xdr:from>
    <xdr:to>
      <xdr:col>2</xdr:col>
      <xdr:colOff>1019735</xdr:colOff>
      <xdr:row>264</xdr:row>
      <xdr:rowOff>1674449</xdr:rowOff>
    </xdr:to>
    <xdr:pic>
      <xdr:nvPicPr>
        <xdr:cNvPr id="283" name="图片 282" descr="3.2.39.41.04.0001器械柜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337310" y="354710365"/>
          <a:ext cx="739140" cy="1595755"/>
        </a:xfrm>
        <a:prstGeom prst="rect">
          <a:avLst/>
        </a:prstGeom>
      </xdr:spPr>
    </xdr:pic>
    <xdr:clientData/>
  </xdr:twoCellAnchor>
  <xdr:twoCellAnchor>
    <xdr:from>
      <xdr:col>2</xdr:col>
      <xdr:colOff>111125</xdr:colOff>
      <xdr:row>265</xdr:row>
      <xdr:rowOff>263525</xdr:rowOff>
    </xdr:from>
    <xdr:to>
      <xdr:col>2</xdr:col>
      <xdr:colOff>1143635</xdr:colOff>
      <xdr:row>265</xdr:row>
      <xdr:rowOff>1943100</xdr:rowOff>
    </xdr:to>
    <xdr:pic>
      <xdr:nvPicPr>
        <xdr:cNvPr id="284" name="图片 283" descr="3.2.18.41.02.0001无菌柜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168400" y="357143685"/>
          <a:ext cx="1032510" cy="1679575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100853</xdr:colOff>
      <xdr:row>284</xdr:row>
      <xdr:rowOff>168088</xdr:rowOff>
    </xdr:from>
    <xdr:to>
      <xdr:col>2</xdr:col>
      <xdr:colOff>1191260</xdr:colOff>
      <xdr:row>284</xdr:row>
      <xdr:rowOff>1131794</xdr:rowOff>
    </xdr:to>
    <xdr:pic>
      <xdr:nvPicPr>
        <xdr:cNvPr id="285" name="图片 284"/>
        <xdr:cNvPicPr>
          <a:picLocks noChangeAspect="1"/>
        </xdr:cNvPicPr>
      </xdr:nvPicPr>
      <xdr:blipFill>
        <a:blip xmlns:r="http://schemas.openxmlformats.org/officeDocument/2006/relationships" r:embed="rId249"/>
        <a:srcRect l="1007" t="21154" r="292" b="23718"/>
        <a:stretch>
          <a:fillRect/>
        </a:stretch>
      </xdr:blipFill>
      <xdr:spPr>
        <a:xfrm>
          <a:off x="1157605" y="388763510"/>
          <a:ext cx="1090930" cy="963930"/>
        </a:xfrm>
        <a:prstGeom prst="rect">
          <a:avLst/>
        </a:prstGeom>
      </xdr:spPr>
    </xdr:pic>
    <xdr:clientData/>
  </xdr:twoCellAnchor>
  <xdr:twoCellAnchor>
    <xdr:from>
      <xdr:col>2</xdr:col>
      <xdr:colOff>100853</xdr:colOff>
      <xdr:row>12</xdr:row>
      <xdr:rowOff>224117</xdr:rowOff>
    </xdr:from>
    <xdr:to>
      <xdr:col>2</xdr:col>
      <xdr:colOff>1266200</xdr:colOff>
      <xdr:row>12</xdr:row>
      <xdr:rowOff>1086971</xdr:rowOff>
    </xdr:to>
    <xdr:pic>
      <xdr:nvPicPr>
        <xdr:cNvPr id="286" name="图片 88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57605" y="22024975"/>
          <a:ext cx="1165860" cy="862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397510</xdr:colOff>
      <xdr:row>146</xdr:row>
      <xdr:rowOff>136525</xdr:rowOff>
    </xdr:from>
    <xdr:to>
      <xdr:col>2</xdr:col>
      <xdr:colOff>990600</xdr:colOff>
      <xdr:row>146</xdr:row>
      <xdr:rowOff>993775</xdr:rowOff>
    </xdr:to>
    <xdr:pic>
      <xdr:nvPicPr>
        <xdr:cNvPr id="155" name="图片 286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454785" y="201225150"/>
          <a:ext cx="59309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377825</xdr:colOff>
      <xdr:row>273</xdr:row>
      <xdr:rowOff>310515</xdr:rowOff>
    </xdr:from>
    <xdr:to>
      <xdr:col>2</xdr:col>
      <xdr:colOff>1273175</xdr:colOff>
      <xdr:row>273</xdr:row>
      <xdr:rowOff>2167890</xdr:rowOff>
    </xdr:to>
    <xdr:pic>
      <xdr:nvPicPr>
        <xdr:cNvPr id="156" name="图片 281"/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>
        <a:xfrm>
          <a:off x="1435100" y="373503190"/>
          <a:ext cx="895350" cy="1857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368935</xdr:colOff>
      <xdr:row>274</xdr:row>
      <xdr:rowOff>391795</xdr:rowOff>
    </xdr:from>
    <xdr:to>
      <xdr:col>2</xdr:col>
      <xdr:colOff>1169035</xdr:colOff>
      <xdr:row>274</xdr:row>
      <xdr:rowOff>1868170</xdr:rowOff>
    </xdr:to>
    <xdr:pic>
      <xdr:nvPicPr>
        <xdr:cNvPr id="289" name="图片 280"/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>
        <a:xfrm>
          <a:off x="1426210" y="375832370"/>
          <a:ext cx="800100" cy="1476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149</xdr:row>
      <xdr:rowOff>120650</xdr:rowOff>
    </xdr:from>
    <xdr:to>
      <xdr:col>2</xdr:col>
      <xdr:colOff>1438910</xdr:colOff>
      <xdr:row>149</xdr:row>
      <xdr:rowOff>1332230</xdr:rowOff>
    </xdr:to>
    <xdr:pic>
      <xdr:nvPicPr>
        <xdr:cNvPr id="191" name="图片 5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163955" y="204638275"/>
          <a:ext cx="1332230" cy="12115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396875</xdr:colOff>
      <xdr:row>150</xdr:row>
      <xdr:rowOff>43180</xdr:rowOff>
    </xdr:from>
    <xdr:to>
      <xdr:col>2</xdr:col>
      <xdr:colOff>1012190</xdr:colOff>
      <xdr:row>150</xdr:row>
      <xdr:rowOff>924560</xdr:rowOff>
    </xdr:to>
    <xdr:pic>
      <xdr:nvPicPr>
        <xdr:cNvPr id="218" name="图片 3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454150" y="206084805"/>
          <a:ext cx="615315" cy="881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451485</xdr:colOff>
      <xdr:row>167</xdr:row>
      <xdr:rowOff>380365</xdr:rowOff>
    </xdr:from>
    <xdr:to>
      <xdr:col>2</xdr:col>
      <xdr:colOff>1186180</xdr:colOff>
      <xdr:row>167</xdr:row>
      <xdr:rowOff>1136015</xdr:rowOff>
    </xdr:to>
    <xdr:pic>
      <xdr:nvPicPr>
        <xdr:cNvPr id="291" name="图片 11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508760" y="228669215"/>
          <a:ext cx="734695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358140</xdr:colOff>
      <xdr:row>117</xdr:row>
      <xdr:rowOff>112395</xdr:rowOff>
    </xdr:from>
    <xdr:to>
      <xdr:col>2</xdr:col>
      <xdr:colOff>1052195</xdr:colOff>
      <xdr:row>117</xdr:row>
      <xdr:rowOff>1132840</xdr:rowOff>
    </xdr:to>
    <xdr:pic>
      <xdr:nvPicPr>
        <xdr:cNvPr id="292" name="图片 291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415415" y="169972990"/>
          <a:ext cx="694055" cy="1020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439616</xdr:colOff>
      <xdr:row>291</xdr:row>
      <xdr:rowOff>29308</xdr:rowOff>
    </xdr:from>
    <xdr:to>
      <xdr:col>2</xdr:col>
      <xdr:colOff>999051</xdr:colOff>
      <xdr:row>291</xdr:row>
      <xdr:rowOff>1028798</xdr:rowOff>
    </xdr:to>
    <xdr:pic>
      <xdr:nvPicPr>
        <xdr:cNvPr id="290" name="ID_3DD4D449CD9247C89455821F4116660E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502020" y="391624039"/>
          <a:ext cx="559435" cy="999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234461</xdr:colOff>
      <xdr:row>292</xdr:row>
      <xdr:rowOff>842597</xdr:rowOff>
    </xdr:from>
    <xdr:to>
      <xdr:col>2</xdr:col>
      <xdr:colOff>1381906</xdr:colOff>
      <xdr:row>292</xdr:row>
      <xdr:rowOff>1674447</xdr:rowOff>
    </xdr:to>
    <xdr:pic>
      <xdr:nvPicPr>
        <xdr:cNvPr id="293" name="ID_E337F7CD75ED433EBCE57022FD72E4B7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296865" y="394723328"/>
          <a:ext cx="1147445" cy="831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219808</xdr:colOff>
      <xdr:row>293</xdr:row>
      <xdr:rowOff>967154</xdr:rowOff>
    </xdr:from>
    <xdr:to>
      <xdr:col>2</xdr:col>
      <xdr:colOff>1170403</xdr:colOff>
      <xdr:row>293</xdr:row>
      <xdr:rowOff>1591359</xdr:rowOff>
    </xdr:to>
    <xdr:pic>
      <xdr:nvPicPr>
        <xdr:cNvPr id="294" name="ID_B99F46CD426A456FB9EB6FB9FA85534B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282212" y="397287750"/>
          <a:ext cx="950595" cy="624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392206</xdr:colOff>
      <xdr:row>294</xdr:row>
      <xdr:rowOff>145677</xdr:rowOff>
    </xdr:from>
    <xdr:to>
      <xdr:col>2</xdr:col>
      <xdr:colOff>1255806</xdr:colOff>
      <xdr:row>294</xdr:row>
      <xdr:rowOff>1108337</xdr:rowOff>
    </xdr:to>
    <xdr:pic>
      <xdr:nvPicPr>
        <xdr:cNvPr id="295" name="ID_48941B21DEA5479D9DBCC327F8CD7743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1456765" y="399086295"/>
          <a:ext cx="863600" cy="962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134470</xdr:colOff>
      <xdr:row>295</xdr:row>
      <xdr:rowOff>1703295</xdr:rowOff>
    </xdr:from>
    <xdr:to>
      <xdr:col>2</xdr:col>
      <xdr:colOff>1495275</xdr:colOff>
      <xdr:row>295</xdr:row>
      <xdr:rowOff>2773270</xdr:rowOff>
    </xdr:to>
    <xdr:pic>
      <xdr:nvPicPr>
        <xdr:cNvPr id="296" name="ID_47B06CC7DC554C60984C97CCF981EA64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199029" y="401865354"/>
          <a:ext cx="1360805" cy="1069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257735</xdr:colOff>
      <xdr:row>296</xdr:row>
      <xdr:rowOff>190500</xdr:rowOff>
    </xdr:from>
    <xdr:to>
      <xdr:col>2</xdr:col>
      <xdr:colOff>1446923</xdr:colOff>
      <xdr:row>296</xdr:row>
      <xdr:rowOff>1961029</xdr:rowOff>
    </xdr:to>
    <xdr:pic>
      <xdr:nvPicPr>
        <xdr:cNvPr id="297" name="ID_CE4259CB78E3473EB573B818D61B1FB9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1322294" y="404622000"/>
          <a:ext cx="1189188" cy="177052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134471</xdr:colOff>
      <xdr:row>297</xdr:row>
      <xdr:rowOff>78442</xdr:rowOff>
    </xdr:from>
    <xdr:to>
      <xdr:col>2</xdr:col>
      <xdr:colOff>1495276</xdr:colOff>
      <xdr:row>297</xdr:row>
      <xdr:rowOff>850602</xdr:rowOff>
    </xdr:to>
    <xdr:pic>
      <xdr:nvPicPr>
        <xdr:cNvPr id="298" name="ID_8B95F448B4234B6BBD63BAC3ECE0B41D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1199030" y="406795942"/>
          <a:ext cx="136080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179294</xdr:colOff>
      <xdr:row>298</xdr:row>
      <xdr:rowOff>1221441</xdr:rowOff>
    </xdr:from>
    <xdr:to>
      <xdr:col>2</xdr:col>
      <xdr:colOff>1274669</xdr:colOff>
      <xdr:row>298</xdr:row>
      <xdr:rowOff>1916131</xdr:rowOff>
    </xdr:to>
    <xdr:pic>
      <xdr:nvPicPr>
        <xdr:cNvPr id="299" name="ID_8F5A90EC65164BB1885912DD85B1D490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1243853" y="408880235"/>
          <a:ext cx="109537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44824</xdr:colOff>
      <xdr:row>299</xdr:row>
      <xdr:rowOff>515470</xdr:rowOff>
    </xdr:from>
    <xdr:to>
      <xdr:col>2</xdr:col>
      <xdr:colOff>1557617</xdr:colOff>
      <xdr:row>299</xdr:row>
      <xdr:rowOff>1872655</xdr:rowOff>
    </xdr:to>
    <xdr:pic>
      <xdr:nvPicPr>
        <xdr:cNvPr id="300" name="ID_604AEE9F3CB44783BF8CD10E00A94D5A" descr="C:\Users\samsung\AppData\Roaming\Tencent\Users\2439540518\QQ\WinTemp\RichOle\B%{RH4QK$096H92PSR$FBEE.png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1109383" y="411065382"/>
          <a:ext cx="1512793" cy="135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100853</xdr:colOff>
      <xdr:row>300</xdr:row>
      <xdr:rowOff>425824</xdr:rowOff>
    </xdr:from>
    <xdr:to>
      <xdr:col>2</xdr:col>
      <xdr:colOff>1455184</xdr:colOff>
      <xdr:row>300</xdr:row>
      <xdr:rowOff>1423147</xdr:rowOff>
    </xdr:to>
    <xdr:pic>
      <xdr:nvPicPr>
        <xdr:cNvPr id="301" name="ID_71079AA31AB24605BBF7239577F8B332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1165412" y="413721177"/>
          <a:ext cx="1354331" cy="99732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60032</xdr:colOff>
      <xdr:row>302</xdr:row>
      <xdr:rowOff>1972234</xdr:rowOff>
    </xdr:from>
    <xdr:to>
      <xdr:col>2</xdr:col>
      <xdr:colOff>1324658</xdr:colOff>
      <xdr:row>302</xdr:row>
      <xdr:rowOff>3204881</xdr:rowOff>
    </xdr:to>
    <xdr:pic>
      <xdr:nvPicPr>
        <xdr:cNvPr id="302" name="ID_17ABD9956A1946BFBA3254AF3EEF7D20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107782" y="422160805"/>
          <a:ext cx="1264626" cy="12326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301</xdr:row>
      <xdr:rowOff>829236</xdr:rowOff>
    </xdr:from>
    <xdr:to>
      <xdr:col>2</xdr:col>
      <xdr:colOff>1479176</xdr:colOff>
      <xdr:row>301</xdr:row>
      <xdr:rowOff>2085324</xdr:rowOff>
    </xdr:to>
    <xdr:pic>
      <xdr:nvPicPr>
        <xdr:cNvPr id="303" name="ID_7244F17374A24924BF4B462BA03A7CCF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255059" y="416567471"/>
          <a:ext cx="1288676" cy="12560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291352</xdr:colOff>
      <xdr:row>304</xdr:row>
      <xdr:rowOff>179293</xdr:rowOff>
    </xdr:from>
    <xdr:to>
      <xdr:col>2</xdr:col>
      <xdr:colOff>1369141</xdr:colOff>
      <xdr:row>304</xdr:row>
      <xdr:rowOff>2364440</xdr:rowOff>
    </xdr:to>
    <xdr:pic>
      <xdr:nvPicPr>
        <xdr:cNvPr id="304" name="ID_39B4FB5F43D84E89B7676F38E4EA14CC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1355911" y="427190646"/>
          <a:ext cx="1077789" cy="21851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168088</xdr:colOff>
      <xdr:row>305</xdr:row>
      <xdr:rowOff>347383</xdr:rowOff>
    </xdr:from>
    <xdr:to>
      <xdr:col>2</xdr:col>
      <xdr:colOff>1509222</xdr:colOff>
      <xdr:row>305</xdr:row>
      <xdr:rowOff>2476499</xdr:rowOff>
    </xdr:to>
    <xdr:pic>
      <xdr:nvPicPr>
        <xdr:cNvPr id="305" name="ID_B331F44BB779433393C3D92EC4A177A8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1232647" y="429947295"/>
          <a:ext cx="1341134" cy="21291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156881</xdr:colOff>
      <xdr:row>306</xdr:row>
      <xdr:rowOff>159411</xdr:rowOff>
    </xdr:from>
    <xdr:to>
      <xdr:col>2</xdr:col>
      <xdr:colOff>1355910</xdr:colOff>
      <xdr:row>306</xdr:row>
      <xdr:rowOff>2062928</xdr:rowOff>
    </xdr:to>
    <xdr:pic>
      <xdr:nvPicPr>
        <xdr:cNvPr id="306" name="ID_B331F44BB779433393C3D92EC4A177A8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1221440" y="432347882"/>
          <a:ext cx="1199029" cy="19035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257735</xdr:colOff>
      <xdr:row>307</xdr:row>
      <xdr:rowOff>481853</xdr:rowOff>
    </xdr:from>
    <xdr:to>
      <xdr:col>2</xdr:col>
      <xdr:colOff>1357632</xdr:colOff>
      <xdr:row>307</xdr:row>
      <xdr:rowOff>2711823</xdr:rowOff>
    </xdr:to>
    <xdr:pic>
      <xdr:nvPicPr>
        <xdr:cNvPr id="307" name="ID_2005D351DFE746628F294D7CE726B291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1322294" y="434956324"/>
          <a:ext cx="1099897" cy="22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156882</xdr:colOff>
      <xdr:row>308</xdr:row>
      <xdr:rowOff>156882</xdr:rowOff>
    </xdr:from>
    <xdr:to>
      <xdr:col>2</xdr:col>
      <xdr:colOff>1526252</xdr:colOff>
      <xdr:row>308</xdr:row>
      <xdr:rowOff>2330823</xdr:rowOff>
    </xdr:to>
    <xdr:pic>
      <xdr:nvPicPr>
        <xdr:cNvPr id="308" name="ID_F1B7A0373CC3432882D05E52F731D616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1221441" y="437981911"/>
          <a:ext cx="1369370" cy="21739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67235</xdr:colOff>
      <xdr:row>309</xdr:row>
      <xdr:rowOff>179294</xdr:rowOff>
    </xdr:from>
    <xdr:to>
      <xdr:col>2</xdr:col>
      <xdr:colOff>1386981</xdr:colOff>
      <xdr:row>309</xdr:row>
      <xdr:rowOff>2487706</xdr:rowOff>
    </xdr:to>
    <xdr:pic>
      <xdr:nvPicPr>
        <xdr:cNvPr id="309" name="ID_CD465FE0380840F3B46B0EB4AA09057A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1131794" y="441354882"/>
          <a:ext cx="1319746" cy="23084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44022</xdr:colOff>
      <xdr:row>303</xdr:row>
      <xdr:rowOff>236923</xdr:rowOff>
    </xdr:from>
    <xdr:to>
      <xdr:col>2</xdr:col>
      <xdr:colOff>1529353</xdr:colOff>
      <xdr:row>303</xdr:row>
      <xdr:rowOff>2081892</xdr:rowOff>
    </xdr:to>
    <xdr:pic>
      <xdr:nvPicPr>
        <xdr:cNvPr id="311" name="ID_8F95F62FFBA442819554AF6D92018F94" descr="62-4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091772" y="425296852"/>
          <a:ext cx="1485331" cy="18449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67235</xdr:colOff>
      <xdr:row>312</xdr:row>
      <xdr:rowOff>336176</xdr:rowOff>
    </xdr:from>
    <xdr:to>
      <xdr:col>2</xdr:col>
      <xdr:colOff>1542823</xdr:colOff>
      <xdr:row>312</xdr:row>
      <xdr:rowOff>2173941</xdr:rowOff>
    </xdr:to>
    <xdr:pic>
      <xdr:nvPicPr>
        <xdr:cNvPr id="312" name="ID_54F06D95738F481EBB857FFA6C3B743A"/>
        <xdr:cNvPicPr>
          <a:picLocks noChangeAspect="1"/>
        </xdr:cNvPicPr>
      </xdr:nvPicPr>
      <xdr:blipFill>
        <a:blip xmlns:r="http://schemas.openxmlformats.org/officeDocument/2006/relationships" r:embed="rId272"/>
        <a:srcRect t="44050" r="74973"/>
        <a:stretch>
          <a:fillRect/>
        </a:stretch>
      </xdr:blipFill>
      <xdr:spPr>
        <a:xfrm>
          <a:off x="1131794" y="452179764"/>
          <a:ext cx="1475588" cy="1837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112059</xdr:colOff>
      <xdr:row>313</xdr:row>
      <xdr:rowOff>78441</xdr:rowOff>
    </xdr:from>
    <xdr:to>
      <xdr:col>2</xdr:col>
      <xdr:colOff>1479176</xdr:colOff>
      <xdr:row>313</xdr:row>
      <xdr:rowOff>2403005</xdr:rowOff>
    </xdr:to>
    <xdr:pic>
      <xdr:nvPicPr>
        <xdr:cNvPr id="313" name="ID_CEE0A5A68D634DFC8D6C555B7C9311D9"/>
        <xdr:cNvPicPr>
          <a:picLocks noChangeAspect="1"/>
        </xdr:cNvPicPr>
      </xdr:nvPicPr>
      <xdr:blipFill>
        <a:blip xmlns:r="http://schemas.openxmlformats.org/officeDocument/2006/relationships" r:embed="rId272"/>
        <a:srcRect t="35479" r="78860"/>
        <a:stretch>
          <a:fillRect/>
        </a:stretch>
      </xdr:blipFill>
      <xdr:spPr>
        <a:xfrm>
          <a:off x="1176618" y="454364912"/>
          <a:ext cx="1367117" cy="23245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311</xdr:row>
      <xdr:rowOff>312965</xdr:rowOff>
    </xdr:from>
    <xdr:to>
      <xdr:col>2</xdr:col>
      <xdr:colOff>1444625</xdr:colOff>
      <xdr:row>311</xdr:row>
      <xdr:rowOff>1466760</xdr:rowOff>
    </xdr:to>
    <xdr:pic>
      <xdr:nvPicPr>
        <xdr:cNvPr id="314" name="ID_5ADEF9972CA64130BB7C0523B07D6A3D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238250" y="448981286"/>
          <a:ext cx="1254125" cy="1153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54428</xdr:colOff>
      <xdr:row>310</xdr:row>
      <xdr:rowOff>1455964</xdr:rowOff>
    </xdr:from>
    <xdr:to>
      <xdr:col>2</xdr:col>
      <xdr:colOff>1415233</xdr:colOff>
      <xdr:row>310</xdr:row>
      <xdr:rowOff>2348139</xdr:rowOff>
    </xdr:to>
    <xdr:pic>
      <xdr:nvPicPr>
        <xdr:cNvPr id="315" name="ID_A1F5B05CD41D4911B5D730A765778770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1102178" y="445851643"/>
          <a:ext cx="136080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285750</xdr:colOff>
      <xdr:row>314</xdr:row>
      <xdr:rowOff>13608</xdr:rowOff>
    </xdr:from>
    <xdr:to>
      <xdr:col>2</xdr:col>
      <xdr:colOff>1358265</xdr:colOff>
      <xdr:row>314</xdr:row>
      <xdr:rowOff>1074966</xdr:rowOff>
    </xdr:to>
    <xdr:pic>
      <xdr:nvPicPr>
        <xdr:cNvPr id="316" name="图片 315" descr="3.5.02.72.18.0001靠背椅"/>
        <xdr:cNvPicPr>
          <a:picLocks noChangeAspect="1"/>
        </xdr:cNvPicPr>
      </xdr:nvPicPr>
      <xdr:blipFill>
        <a:blip xmlns:r="http://schemas.openxmlformats.org/officeDocument/2006/relationships" r:embed="rId275"/>
        <a:srcRect l="18593" t="8137" r="17588" b="10278"/>
        <a:stretch>
          <a:fillRect/>
        </a:stretch>
      </xdr:blipFill>
      <xdr:spPr>
        <a:xfrm>
          <a:off x="1333500" y="457825929"/>
          <a:ext cx="1072515" cy="1061358"/>
        </a:xfrm>
        <a:prstGeom prst="rect">
          <a:avLst/>
        </a:prstGeom>
      </xdr:spPr>
    </xdr:pic>
    <xdr:clientData/>
  </xdr:twoCellAnchor>
  <xdr:twoCellAnchor>
    <xdr:from>
      <xdr:col>2</xdr:col>
      <xdr:colOff>272144</xdr:colOff>
      <xdr:row>315</xdr:row>
      <xdr:rowOff>54428</xdr:rowOff>
    </xdr:from>
    <xdr:to>
      <xdr:col>2</xdr:col>
      <xdr:colOff>1345294</xdr:colOff>
      <xdr:row>315</xdr:row>
      <xdr:rowOff>1175838</xdr:rowOff>
    </xdr:to>
    <xdr:pic>
      <xdr:nvPicPr>
        <xdr:cNvPr id="317" name="图片 316" descr="3.5.16.31.82.0001接待椅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319894" y="459091392"/>
          <a:ext cx="1073150" cy="1121410"/>
        </a:xfrm>
        <a:prstGeom prst="rect">
          <a:avLst/>
        </a:prstGeom>
      </xdr:spPr>
    </xdr:pic>
    <xdr:clientData/>
  </xdr:twoCellAnchor>
  <xdr:twoCellAnchor>
    <xdr:from>
      <xdr:col>2</xdr:col>
      <xdr:colOff>353786</xdr:colOff>
      <xdr:row>316</xdr:row>
      <xdr:rowOff>81643</xdr:rowOff>
    </xdr:from>
    <xdr:to>
      <xdr:col>2</xdr:col>
      <xdr:colOff>1129121</xdr:colOff>
      <xdr:row>316</xdr:row>
      <xdr:rowOff>989693</xdr:rowOff>
    </xdr:to>
    <xdr:pic>
      <xdr:nvPicPr>
        <xdr:cNvPr id="319" name="图片 318" descr="3.5.02.78.11.0002靠背椅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401536" y="460411286"/>
          <a:ext cx="775335" cy="908050"/>
        </a:xfrm>
        <a:prstGeom prst="rect">
          <a:avLst/>
        </a:prstGeom>
      </xdr:spPr>
    </xdr:pic>
    <xdr:clientData/>
  </xdr:twoCellAnchor>
  <xdr:twoCellAnchor>
    <xdr:from>
      <xdr:col>2</xdr:col>
      <xdr:colOff>149679</xdr:colOff>
      <xdr:row>317</xdr:row>
      <xdr:rowOff>190500</xdr:rowOff>
    </xdr:from>
    <xdr:to>
      <xdr:col>2</xdr:col>
      <xdr:colOff>1432211</xdr:colOff>
      <xdr:row>317</xdr:row>
      <xdr:rowOff>1265464</xdr:rowOff>
    </xdr:to>
    <xdr:pic>
      <xdr:nvPicPr>
        <xdr:cNvPr id="320" name="图片 319" descr="3.5.10.61.01.0001注射椅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1197429" y="461690357"/>
          <a:ext cx="1282532" cy="1074964"/>
        </a:xfrm>
        <a:prstGeom prst="rect">
          <a:avLst/>
        </a:prstGeom>
      </xdr:spPr>
    </xdr:pic>
    <xdr:clientData/>
  </xdr:twoCellAnchor>
  <xdr:twoCellAnchor>
    <xdr:from>
      <xdr:col>2</xdr:col>
      <xdr:colOff>217714</xdr:colOff>
      <xdr:row>318</xdr:row>
      <xdr:rowOff>381000</xdr:rowOff>
    </xdr:from>
    <xdr:to>
      <xdr:col>2</xdr:col>
      <xdr:colOff>1280704</xdr:colOff>
      <xdr:row>318</xdr:row>
      <xdr:rowOff>944245</xdr:rowOff>
    </xdr:to>
    <xdr:pic>
      <xdr:nvPicPr>
        <xdr:cNvPr id="321" name="图片 320" descr="3.1.23.04.67.0001茶几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265464" y="463309607"/>
          <a:ext cx="1062990" cy="563245"/>
        </a:xfrm>
        <a:prstGeom prst="rect">
          <a:avLst/>
        </a:prstGeom>
      </xdr:spPr>
    </xdr:pic>
    <xdr:clientData/>
  </xdr:twoCellAnchor>
  <xdr:twoCellAnchor>
    <xdr:from>
      <xdr:col>2</xdr:col>
      <xdr:colOff>326571</xdr:colOff>
      <xdr:row>319</xdr:row>
      <xdr:rowOff>340179</xdr:rowOff>
    </xdr:from>
    <xdr:to>
      <xdr:col>2</xdr:col>
      <xdr:colOff>1367971</xdr:colOff>
      <xdr:row>319</xdr:row>
      <xdr:rowOff>1511754</xdr:rowOff>
    </xdr:to>
    <xdr:pic>
      <xdr:nvPicPr>
        <xdr:cNvPr id="322" name="图片 321" descr="3.1.23.66.56.0001茶几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374321" y="464411786"/>
          <a:ext cx="1041400" cy="1171575"/>
        </a:xfrm>
        <a:prstGeom prst="rect">
          <a:avLst/>
        </a:prstGeom>
      </xdr:spPr>
    </xdr:pic>
    <xdr:clientData/>
  </xdr:twoCellAnchor>
  <xdr:twoCellAnchor>
    <xdr:from>
      <xdr:col>2</xdr:col>
      <xdr:colOff>285750</xdr:colOff>
      <xdr:row>320</xdr:row>
      <xdr:rowOff>394607</xdr:rowOff>
    </xdr:from>
    <xdr:to>
      <xdr:col>2</xdr:col>
      <xdr:colOff>1397000</xdr:colOff>
      <xdr:row>320</xdr:row>
      <xdr:rowOff>1096917</xdr:rowOff>
    </xdr:to>
    <xdr:pic>
      <xdr:nvPicPr>
        <xdr:cNvPr id="323" name="图片 322" descr="2.1.27.02.02.0001洽谈台"/>
        <xdr:cNvPicPr>
          <a:picLocks noChangeAspect="1"/>
        </xdr:cNvPicPr>
      </xdr:nvPicPr>
      <xdr:blipFill>
        <a:blip xmlns:r="http://schemas.openxmlformats.org/officeDocument/2006/relationships" r:embed="rId281"/>
        <a:srcRect l="11058" r="11058"/>
        <a:stretch>
          <a:fillRect/>
        </a:stretch>
      </xdr:blipFill>
      <xdr:spPr>
        <a:xfrm>
          <a:off x="1333500" y="466180714"/>
          <a:ext cx="1111250" cy="702310"/>
        </a:xfrm>
        <a:prstGeom prst="rect">
          <a:avLst/>
        </a:prstGeom>
      </xdr:spPr>
    </xdr:pic>
    <xdr:clientData/>
  </xdr:twoCellAnchor>
  <xdr:twoCellAnchor>
    <xdr:from>
      <xdr:col>2</xdr:col>
      <xdr:colOff>312964</xdr:colOff>
      <xdr:row>321</xdr:row>
      <xdr:rowOff>639536</xdr:rowOff>
    </xdr:from>
    <xdr:to>
      <xdr:col>2</xdr:col>
      <xdr:colOff>1213394</xdr:colOff>
      <xdr:row>321</xdr:row>
      <xdr:rowOff>2582636</xdr:rowOff>
    </xdr:to>
    <xdr:pic>
      <xdr:nvPicPr>
        <xdr:cNvPr id="324" name="图片 323" descr="3.2.39.41.04.0001器械柜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360714" y="467854393"/>
          <a:ext cx="900430" cy="1943100"/>
        </a:xfrm>
        <a:prstGeom prst="rect">
          <a:avLst/>
        </a:prstGeom>
      </xdr:spPr>
    </xdr:pic>
    <xdr:clientData/>
  </xdr:twoCellAnchor>
  <xdr:twoCellAnchor>
    <xdr:from>
      <xdr:col>2</xdr:col>
      <xdr:colOff>394607</xdr:colOff>
      <xdr:row>322</xdr:row>
      <xdr:rowOff>408214</xdr:rowOff>
    </xdr:from>
    <xdr:to>
      <xdr:col>2</xdr:col>
      <xdr:colOff>1427117</xdr:colOff>
      <xdr:row>322</xdr:row>
      <xdr:rowOff>2408464</xdr:rowOff>
    </xdr:to>
    <xdr:pic>
      <xdr:nvPicPr>
        <xdr:cNvPr id="325" name="图片 324" descr="3.2.18.41.02.0001无菌柜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442357" y="470630250"/>
          <a:ext cx="1032510" cy="2000250"/>
        </a:xfrm>
        <a:prstGeom prst="rect">
          <a:avLst/>
        </a:prstGeom>
      </xdr:spPr>
    </xdr:pic>
    <xdr:clientData/>
  </xdr:twoCellAnchor>
  <xdr:twoCellAnchor>
    <xdr:from>
      <xdr:col>2</xdr:col>
      <xdr:colOff>299357</xdr:colOff>
      <xdr:row>323</xdr:row>
      <xdr:rowOff>449036</xdr:rowOff>
    </xdr:from>
    <xdr:to>
      <xdr:col>2</xdr:col>
      <xdr:colOff>1397907</xdr:colOff>
      <xdr:row>323</xdr:row>
      <xdr:rowOff>1611086</xdr:rowOff>
    </xdr:to>
    <xdr:pic>
      <xdr:nvPicPr>
        <xdr:cNvPr id="326" name="图片 325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79" t="28523" r="12516" b="8039"/>
        <a:stretch>
          <a:fillRect/>
        </a:stretch>
      </xdr:blipFill>
      <xdr:spPr>
        <a:xfrm>
          <a:off x="1347107" y="473528572"/>
          <a:ext cx="1098550" cy="1162050"/>
        </a:xfrm>
        <a:prstGeom prst="rect">
          <a:avLst/>
        </a:prstGeom>
      </xdr:spPr>
    </xdr:pic>
    <xdr:clientData/>
  </xdr:twoCellAnchor>
  <xdr:twoCellAnchor>
    <xdr:from>
      <xdr:col>2</xdr:col>
      <xdr:colOff>285750</xdr:colOff>
      <xdr:row>324</xdr:row>
      <xdr:rowOff>503464</xdr:rowOff>
    </xdr:from>
    <xdr:to>
      <xdr:col>2</xdr:col>
      <xdr:colOff>1435100</xdr:colOff>
      <xdr:row>324</xdr:row>
      <xdr:rowOff>1191158</xdr:rowOff>
    </xdr:to>
    <xdr:pic>
      <xdr:nvPicPr>
        <xdr:cNvPr id="327" name="图片 326" descr="2.1.15.02.01.0001餐台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333500" y="475583250"/>
          <a:ext cx="1149350" cy="687694"/>
        </a:xfrm>
        <a:prstGeom prst="rect">
          <a:avLst/>
        </a:prstGeom>
      </xdr:spPr>
    </xdr:pic>
    <xdr:clientData/>
  </xdr:twoCellAnchor>
  <xdr:twoCellAnchor>
    <xdr:from>
      <xdr:col>2</xdr:col>
      <xdr:colOff>272143</xdr:colOff>
      <xdr:row>325</xdr:row>
      <xdr:rowOff>27215</xdr:rowOff>
    </xdr:from>
    <xdr:to>
      <xdr:col>2</xdr:col>
      <xdr:colOff>1248773</xdr:colOff>
      <xdr:row>325</xdr:row>
      <xdr:rowOff>1055915</xdr:rowOff>
    </xdr:to>
    <xdr:pic>
      <xdr:nvPicPr>
        <xdr:cNvPr id="328" name="图片 691"/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>
        <a:xfrm>
          <a:off x="1319893" y="476535751"/>
          <a:ext cx="97663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476250</xdr:colOff>
      <xdr:row>326</xdr:row>
      <xdr:rowOff>285750</xdr:rowOff>
    </xdr:from>
    <xdr:to>
      <xdr:col>2</xdr:col>
      <xdr:colOff>1123950</xdr:colOff>
      <xdr:row>326</xdr:row>
      <xdr:rowOff>876300</xdr:rowOff>
    </xdr:to>
    <xdr:pic>
      <xdr:nvPicPr>
        <xdr:cNvPr id="329" name="图片 328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1524000" y="477937286"/>
          <a:ext cx="64770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326572</xdr:colOff>
      <xdr:row>327</xdr:row>
      <xdr:rowOff>571500</xdr:rowOff>
    </xdr:from>
    <xdr:to>
      <xdr:col>2</xdr:col>
      <xdr:colOff>1260022</xdr:colOff>
      <xdr:row>327</xdr:row>
      <xdr:rowOff>1085850</xdr:rowOff>
    </xdr:to>
    <xdr:pic>
      <xdr:nvPicPr>
        <xdr:cNvPr id="330" name="图片 329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1374322" y="479229964"/>
          <a:ext cx="933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176893</xdr:colOff>
      <xdr:row>328</xdr:row>
      <xdr:rowOff>571500</xdr:rowOff>
    </xdr:from>
    <xdr:to>
      <xdr:col>2</xdr:col>
      <xdr:colOff>1377083</xdr:colOff>
      <xdr:row>328</xdr:row>
      <xdr:rowOff>2163536</xdr:rowOff>
    </xdr:to>
    <xdr:pic>
      <xdr:nvPicPr>
        <xdr:cNvPr id="331" name="图片 330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224643" y="480808393"/>
          <a:ext cx="1200190" cy="15920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108857</xdr:colOff>
      <xdr:row>329</xdr:row>
      <xdr:rowOff>122465</xdr:rowOff>
    </xdr:from>
    <xdr:to>
      <xdr:col>2</xdr:col>
      <xdr:colOff>1251857</xdr:colOff>
      <xdr:row>329</xdr:row>
      <xdr:rowOff>1074964</xdr:rowOff>
    </xdr:to>
    <xdr:pic>
      <xdr:nvPicPr>
        <xdr:cNvPr id="332" name="图片 331" descr="3.5.13.72.06.0001休闲吧凳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156607" y="483271286"/>
          <a:ext cx="1143000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1"/>
  <sheetViews>
    <sheetView tabSelected="1" view="pageBreakPreview" topLeftCell="A325" zoomScale="70" zoomScaleNormal="85" zoomScaleSheetLayoutView="70" workbookViewId="0">
      <selection activeCell="O327" sqref="O327"/>
    </sheetView>
  </sheetViews>
  <sheetFormatPr defaultColWidth="9" defaultRowHeight="13.5" x14ac:dyDescent="0.15"/>
  <cols>
    <col min="1" max="1" width="5.25" style="1" customWidth="1"/>
    <col min="2" max="2" width="8.625" style="29" customWidth="1"/>
    <col min="3" max="3" width="21.125" style="29" customWidth="1"/>
    <col min="4" max="4" width="8.625" style="77" customWidth="1"/>
    <col min="5" max="5" width="20.375" style="30" customWidth="1"/>
    <col min="6" max="7" width="5.625" style="30" customWidth="1"/>
    <col min="8" max="8" width="10.5" style="30" customWidth="1"/>
    <col min="9" max="9" width="13.25" style="30" customWidth="1"/>
    <col min="10" max="10" width="30.25" style="73" customWidth="1"/>
    <col min="11" max="16384" width="9" style="1"/>
  </cols>
  <sheetData>
    <row r="1" spans="1:10" x14ac:dyDescent="0.15">
      <c r="A1" s="83" t="s">
        <v>821</v>
      </c>
      <c r="B1" s="84"/>
      <c r="C1" s="84"/>
      <c r="D1" s="84"/>
      <c r="E1" s="84"/>
      <c r="F1" s="84"/>
      <c r="G1" s="84"/>
      <c r="H1" s="84"/>
      <c r="I1" s="84"/>
      <c r="J1" s="85"/>
    </row>
    <row r="2" spans="1:10" ht="36.950000000000003" customHeight="1" x14ac:dyDescent="0.15">
      <c r="A2" s="31" t="s">
        <v>0</v>
      </c>
      <c r="B2" s="32" t="s">
        <v>1</v>
      </c>
      <c r="C2" s="32" t="s">
        <v>2</v>
      </c>
      <c r="D2" s="33" t="s">
        <v>3</v>
      </c>
      <c r="E2" s="33" t="s">
        <v>4</v>
      </c>
      <c r="F2" s="33" t="s">
        <v>5</v>
      </c>
      <c r="G2" s="34" t="s">
        <v>6</v>
      </c>
      <c r="H2" s="33" t="s">
        <v>7</v>
      </c>
      <c r="I2" s="33" t="s">
        <v>8</v>
      </c>
      <c r="J2" s="33" t="s">
        <v>9</v>
      </c>
    </row>
    <row r="3" spans="1:10" ht="213.75" x14ac:dyDescent="0.15">
      <c r="A3" s="35">
        <v>1</v>
      </c>
      <c r="B3" s="36" t="s">
        <v>10</v>
      </c>
      <c r="C3" s="37"/>
      <c r="D3" s="37" t="s">
        <v>11</v>
      </c>
      <c r="E3" s="10" t="s">
        <v>12</v>
      </c>
      <c r="F3" s="54">
        <v>1</v>
      </c>
      <c r="G3" s="54" t="s">
        <v>13</v>
      </c>
      <c r="H3" s="55">
        <v>10003</v>
      </c>
      <c r="I3" s="35">
        <f>H3*F3</f>
        <v>10003</v>
      </c>
      <c r="J3" s="57" t="s">
        <v>14</v>
      </c>
    </row>
    <row r="4" spans="1:10" ht="202.5" x14ac:dyDescent="0.15">
      <c r="A4" s="35">
        <v>2</v>
      </c>
      <c r="B4" s="36" t="s">
        <v>15</v>
      </c>
      <c r="C4" s="37"/>
      <c r="D4" s="37" t="s">
        <v>11</v>
      </c>
      <c r="E4" s="10" t="s">
        <v>16</v>
      </c>
      <c r="F4" s="54">
        <v>1</v>
      </c>
      <c r="G4" s="54" t="s">
        <v>13</v>
      </c>
      <c r="H4" s="55">
        <v>10361</v>
      </c>
      <c r="I4" s="35">
        <f t="shared" ref="I4:I67" si="0">H4*F4</f>
        <v>10361</v>
      </c>
      <c r="J4" s="57" t="s">
        <v>17</v>
      </c>
    </row>
    <row r="5" spans="1:10" ht="142.5" customHeight="1" x14ac:dyDescent="0.15">
      <c r="A5" s="35">
        <v>3</v>
      </c>
      <c r="B5" s="36" t="s">
        <v>18</v>
      </c>
      <c r="C5" s="37"/>
      <c r="D5" s="37" t="s">
        <v>11</v>
      </c>
      <c r="E5" s="10" t="s">
        <v>19</v>
      </c>
      <c r="F5" s="54">
        <v>1</v>
      </c>
      <c r="G5" s="54" t="s">
        <v>13</v>
      </c>
      <c r="H5" s="55">
        <v>15330</v>
      </c>
      <c r="I5" s="35">
        <f t="shared" si="0"/>
        <v>15330</v>
      </c>
      <c r="J5" s="57" t="s">
        <v>20</v>
      </c>
    </row>
    <row r="6" spans="1:10" ht="191.25" x14ac:dyDescent="0.15">
      <c r="A6" s="35">
        <v>4</v>
      </c>
      <c r="B6" s="36" t="s">
        <v>21</v>
      </c>
      <c r="C6" s="36"/>
      <c r="D6" s="37" t="s">
        <v>11</v>
      </c>
      <c r="E6" s="10" t="s">
        <v>22</v>
      </c>
      <c r="F6" s="10">
        <v>1</v>
      </c>
      <c r="G6" s="54" t="s">
        <v>23</v>
      </c>
      <c r="H6" s="55">
        <v>15510</v>
      </c>
      <c r="I6" s="35">
        <f t="shared" si="0"/>
        <v>15510</v>
      </c>
      <c r="J6" s="58" t="s">
        <v>24</v>
      </c>
    </row>
    <row r="7" spans="1:10" ht="191.25" x14ac:dyDescent="0.15">
      <c r="A7" s="35">
        <v>5</v>
      </c>
      <c r="B7" s="36" t="s">
        <v>25</v>
      </c>
      <c r="C7" s="37"/>
      <c r="D7" s="37" t="s">
        <v>11</v>
      </c>
      <c r="E7" s="10" t="s">
        <v>26</v>
      </c>
      <c r="F7" s="54">
        <v>2</v>
      </c>
      <c r="G7" s="54" t="s">
        <v>13</v>
      </c>
      <c r="H7" s="55">
        <v>22012</v>
      </c>
      <c r="I7" s="35">
        <f t="shared" si="0"/>
        <v>44024</v>
      </c>
      <c r="J7" s="57" t="s">
        <v>27</v>
      </c>
    </row>
    <row r="8" spans="1:10" ht="122.1" customHeight="1" x14ac:dyDescent="0.15">
      <c r="A8" s="35">
        <v>6</v>
      </c>
      <c r="B8" s="36" t="s">
        <v>28</v>
      </c>
      <c r="C8" s="37"/>
      <c r="D8" s="37" t="s">
        <v>11</v>
      </c>
      <c r="E8" s="10" t="s">
        <v>29</v>
      </c>
      <c r="F8" s="54">
        <v>5</v>
      </c>
      <c r="G8" s="54" t="s">
        <v>30</v>
      </c>
      <c r="H8" s="55">
        <v>790</v>
      </c>
      <c r="I8" s="35">
        <f t="shared" si="0"/>
        <v>3950</v>
      </c>
      <c r="J8" s="59" t="s">
        <v>31</v>
      </c>
    </row>
    <row r="9" spans="1:10" ht="146.25" x14ac:dyDescent="0.15">
      <c r="A9" s="35">
        <v>7</v>
      </c>
      <c r="B9" s="36" t="s">
        <v>32</v>
      </c>
      <c r="C9" s="37"/>
      <c r="D9" s="37" t="s">
        <v>11</v>
      </c>
      <c r="E9" s="10" t="s">
        <v>29</v>
      </c>
      <c r="F9" s="54">
        <v>5</v>
      </c>
      <c r="G9" s="54" t="s">
        <v>30</v>
      </c>
      <c r="H9" s="55">
        <v>820</v>
      </c>
      <c r="I9" s="35">
        <f t="shared" si="0"/>
        <v>4100</v>
      </c>
      <c r="J9" s="60" t="s">
        <v>33</v>
      </c>
    </row>
    <row r="10" spans="1:10" ht="180" x14ac:dyDescent="0.15">
      <c r="A10" s="35">
        <v>8</v>
      </c>
      <c r="B10" s="36" t="s">
        <v>34</v>
      </c>
      <c r="C10" s="36"/>
      <c r="D10" s="37" t="s">
        <v>35</v>
      </c>
      <c r="E10" s="54" t="s">
        <v>36</v>
      </c>
      <c r="F10" s="54">
        <v>30</v>
      </c>
      <c r="G10" s="54" t="s">
        <v>37</v>
      </c>
      <c r="H10" s="55">
        <v>1076</v>
      </c>
      <c r="I10" s="35">
        <f t="shared" si="0"/>
        <v>32280</v>
      </c>
      <c r="J10" s="59" t="s">
        <v>38</v>
      </c>
    </row>
    <row r="11" spans="1:10" ht="157.5" x14ac:dyDescent="0.15">
      <c r="A11" s="35">
        <v>9</v>
      </c>
      <c r="B11" s="36" t="s">
        <v>39</v>
      </c>
      <c r="C11" s="37"/>
      <c r="D11" s="37" t="s">
        <v>35</v>
      </c>
      <c r="E11" s="10" t="s">
        <v>40</v>
      </c>
      <c r="F11" s="54">
        <v>20</v>
      </c>
      <c r="G11" s="54" t="s">
        <v>37</v>
      </c>
      <c r="H11" s="55">
        <v>1722</v>
      </c>
      <c r="I11" s="35">
        <f t="shared" si="0"/>
        <v>34440</v>
      </c>
      <c r="J11" s="59" t="s">
        <v>41</v>
      </c>
    </row>
    <row r="12" spans="1:10" ht="119.1" customHeight="1" x14ac:dyDescent="0.15">
      <c r="A12" s="35">
        <v>10</v>
      </c>
      <c r="B12" s="36" t="s">
        <v>42</v>
      </c>
      <c r="C12" s="36"/>
      <c r="D12" s="36" t="s">
        <v>35</v>
      </c>
      <c r="E12" s="10" t="s">
        <v>36</v>
      </c>
      <c r="F12" s="10">
        <v>10</v>
      </c>
      <c r="G12" s="10" t="s">
        <v>37</v>
      </c>
      <c r="H12" s="55">
        <v>950</v>
      </c>
      <c r="I12" s="35">
        <f t="shared" si="0"/>
        <v>9500</v>
      </c>
      <c r="J12" s="79" t="s">
        <v>43</v>
      </c>
    </row>
    <row r="13" spans="1:10" ht="93.75" customHeight="1" x14ac:dyDescent="0.15">
      <c r="A13" s="35">
        <v>11</v>
      </c>
      <c r="B13" s="36" t="s">
        <v>44</v>
      </c>
      <c r="C13" s="36"/>
      <c r="D13" s="36" t="s">
        <v>35</v>
      </c>
      <c r="E13" s="10" t="s">
        <v>45</v>
      </c>
      <c r="F13" s="10">
        <v>20</v>
      </c>
      <c r="G13" s="10" t="s">
        <v>37</v>
      </c>
      <c r="H13" s="55">
        <v>1080</v>
      </c>
      <c r="I13" s="35">
        <f t="shared" si="0"/>
        <v>21600</v>
      </c>
      <c r="J13" s="79"/>
    </row>
    <row r="14" spans="1:10" ht="180" x14ac:dyDescent="0.15">
      <c r="A14" s="35">
        <v>12</v>
      </c>
      <c r="B14" s="36" t="s">
        <v>46</v>
      </c>
      <c r="C14" s="36"/>
      <c r="D14" s="36" t="s">
        <v>35</v>
      </c>
      <c r="E14" s="10" t="s">
        <v>47</v>
      </c>
      <c r="F14" s="10">
        <v>20</v>
      </c>
      <c r="G14" s="54" t="s">
        <v>23</v>
      </c>
      <c r="H14" s="55">
        <v>1070</v>
      </c>
      <c r="I14" s="35">
        <f t="shared" si="0"/>
        <v>21400</v>
      </c>
      <c r="J14" s="61" t="s">
        <v>48</v>
      </c>
    </row>
    <row r="15" spans="1:10" ht="90" customHeight="1" x14ac:dyDescent="0.15">
      <c r="A15" s="35">
        <v>13</v>
      </c>
      <c r="B15" s="36" t="s">
        <v>49</v>
      </c>
      <c r="C15" s="39"/>
      <c r="D15" s="36" t="s">
        <v>35</v>
      </c>
      <c r="E15" s="10" t="s">
        <v>36</v>
      </c>
      <c r="F15" s="10">
        <v>20</v>
      </c>
      <c r="G15" s="54" t="s">
        <v>23</v>
      </c>
      <c r="H15" s="55">
        <v>828</v>
      </c>
      <c r="I15" s="35">
        <f t="shared" si="0"/>
        <v>16560</v>
      </c>
      <c r="J15" s="79" t="s">
        <v>50</v>
      </c>
    </row>
    <row r="16" spans="1:10" ht="45" customHeight="1" x14ac:dyDescent="0.15">
      <c r="A16" s="35">
        <v>14</v>
      </c>
      <c r="B16" s="36" t="s">
        <v>51</v>
      </c>
      <c r="C16" s="39"/>
      <c r="D16" s="36" t="s">
        <v>35</v>
      </c>
      <c r="E16" s="10" t="s">
        <v>45</v>
      </c>
      <c r="F16" s="10">
        <v>10</v>
      </c>
      <c r="G16" s="54" t="s">
        <v>23</v>
      </c>
      <c r="H16" s="55">
        <v>966</v>
      </c>
      <c r="I16" s="35">
        <f t="shared" si="0"/>
        <v>9660</v>
      </c>
      <c r="J16" s="79"/>
    </row>
    <row r="17" spans="1:10" ht="45" customHeight="1" x14ac:dyDescent="0.15">
      <c r="A17" s="35">
        <v>15</v>
      </c>
      <c r="B17" s="36" t="s">
        <v>52</v>
      </c>
      <c r="C17" s="39"/>
      <c r="D17" s="36" t="s">
        <v>35</v>
      </c>
      <c r="E17" s="10" t="s">
        <v>53</v>
      </c>
      <c r="F17" s="10">
        <v>10</v>
      </c>
      <c r="G17" s="54" t="s">
        <v>23</v>
      </c>
      <c r="H17" s="55">
        <v>1035</v>
      </c>
      <c r="I17" s="35">
        <f t="shared" si="0"/>
        <v>10350</v>
      </c>
      <c r="J17" s="79"/>
    </row>
    <row r="18" spans="1:10" ht="168.75" x14ac:dyDescent="0.15">
      <c r="A18" s="35">
        <v>16</v>
      </c>
      <c r="B18" s="36" t="s">
        <v>54</v>
      </c>
      <c r="C18" s="36"/>
      <c r="D18" s="36" t="s">
        <v>35</v>
      </c>
      <c r="E18" s="10" t="s">
        <v>55</v>
      </c>
      <c r="F18" s="10">
        <v>5</v>
      </c>
      <c r="G18" s="10" t="s">
        <v>13</v>
      </c>
      <c r="H18" s="55">
        <v>1061</v>
      </c>
      <c r="I18" s="35">
        <f t="shared" si="0"/>
        <v>5305</v>
      </c>
      <c r="J18" s="62" t="s">
        <v>56</v>
      </c>
    </row>
    <row r="19" spans="1:10" ht="157.5" x14ac:dyDescent="0.15">
      <c r="A19" s="35">
        <v>17</v>
      </c>
      <c r="B19" s="36" t="s">
        <v>57</v>
      </c>
      <c r="C19" s="36"/>
      <c r="D19" s="36" t="s">
        <v>35</v>
      </c>
      <c r="E19" s="10" t="s">
        <v>36</v>
      </c>
      <c r="F19" s="10">
        <v>5</v>
      </c>
      <c r="G19" s="10" t="s">
        <v>13</v>
      </c>
      <c r="H19" s="55">
        <v>960</v>
      </c>
      <c r="I19" s="35">
        <f t="shared" si="0"/>
        <v>4800</v>
      </c>
      <c r="J19" s="62" t="s">
        <v>58</v>
      </c>
    </row>
    <row r="20" spans="1:10" ht="146.25" x14ac:dyDescent="0.15">
      <c r="A20" s="35">
        <v>18</v>
      </c>
      <c r="B20" s="36" t="s">
        <v>59</v>
      </c>
      <c r="C20" s="36"/>
      <c r="D20" s="36" t="s">
        <v>35</v>
      </c>
      <c r="E20" s="10" t="s">
        <v>60</v>
      </c>
      <c r="F20" s="10">
        <v>5</v>
      </c>
      <c r="G20" s="10" t="s">
        <v>13</v>
      </c>
      <c r="H20" s="55">
        <v>3258</v>
      </c>
      <c r="I20" s="35">
        <f t="shared" si="0"/>
        <v>16290</v>
      </c>
      <c r="J20" s="58" t="s">
        <v>61</v>
      </c>
    </row>
    <row r="21" spans="1:10" ht="112.5" x14ac:dyDescent="0.15">
      <c r="A21" s="35">
        <v>19</v>
      </c>
      <c r="B21" s="36" t="s">
        <v>62</v>
      </c>
      <c r="C21" s="36"/>
      <c r="D21" s="36" t="s">
        <v>35</v>
      </c>
      <c r="E21" s="10" t="s">
        <v>63</v>
      </c>
      <c r="F21" s="10">
        <v>5</v>
      </c>
      <c r="G21" s="54" t="s">
        <v>23</v>
      </c>
      <c r="H21" s="55">
        <v>1260</v>
      </c>
      <c r="I21" s="35">
        <f t="shared" si="0"/>
        <v>6300</v>
      </c>
      <c r="J21" s="61" t="s">
        <v>64</v>
      </c>
    </row>
    <row r="22" spans="1:10" ht="123.75" x14ac:dyDescent="0.15">
      <c r="A22" s="35">
        <v>20</v>
      </c>
      <c r="B22" s="36" t="s">
        <v>65</v>
      </c>
      <c r="C22" s="36"/>
      <c r="D22" s="36" t="s">
        <v>35</v>
      </c>
      <c r="E22" s="10" t="s">
        <v>36</v>
      </c>
      <c r="F22" s="54">
        <v>10</v>
      </c>
      <c r="G22" s="54" t="s">
        <v>23</v>
      </c>
      <c r="H22" s="55">
        <v>920</v>
      </c>
      <c r="I22" s="35">
        <f t="shared" si="0"/>
        <v>9200</v>
      </c>
      <c r="J22" s="61" t="s">
        <v>66</v>
      </c>
    </row>
    <row r="23" spans="1:10" ht="123.75" x14ac:dyDescent="0.15">
      <c r="A23" s="35">
        <v>21</v>
      </c>
      <c r="B23" s="36" t="s">
        <v>67</v>
      </c>
      <c r="C23" s="36"/>
      <c r="D23" s="36" t="s">
        <v>35</v>
      </c>
      <c r="E23" s="10" t="s">
        <v>45</v>
      </c>
      <c r="F23" s="54">
        <v>10</v>
      </c>
      <c r="G23" s="54" t="s">
        <v>23</v>
      </c>
      <c r="H23" s="55">
        <v>966</v>
      </c>
      <c r="I23" s="35">
        <f t="shared" si="0"/>
        <v>9660</v>
      </c>
      <c r="J23" s="61" t="s">
        <v>66</v>
      </c>
    </row>
    <row r="24" spans="1:10" ht="146.25" x14ac:dyDescent="0.15">
      <c r="A24" s="35">
        <v>22</v>
      </c>
      <c r="B24" s="36" t="s">
        <v>68</v>
      </c>
      <c r="C24" s="36"/>
      <c r="D24" s="36" t="s">
        <v>35</v>
      </c>
      <c r="E24" s="10" t="s">
        <v>69</v>
      </c>
      <c r="F24" s="10">
        <v>5</v>
      </c>
      <c r="G24" s="54" t="s">
        <v>23</v>
      </c>
      <c r="H24" s="55">
        <v>828</v>
      </c>
      <c r="I24" s="35">
        <f t="shared" si="0"/>
        <v>4140</v>
      </c>
      <c r="J24" s="58" t="s">
        <v>70</v>
      </c>
    </row>
    <row r="25" spans="1:10" ht="123.75" x14ac:dyDescent="0.15">
      <c r="A25" s="35">
        <v>23</v>
      </c>
      <c r="B25" s="36" t="s">
        <v>71</v>
      </c>
      <c r="C25" s="36"/>
      <c r="D25" s="36" t="s">
        <v>35</v>
      </c>
      <c r="E25" s="10" t="s">
        <v>53</v>
      </c>
      <c r="F25" s="10">
        <v>5</v>
      </c>
      <c r="G25" s="54" t="s">
        <v>23</v>
      </c>
      <c r="H25" s="55">
        <v>1260</v>
      </c>
      <c r="I25" s="35">
        <f t="shared" si="0"/>
        <v>6300</v>
      </c>
      <c r="J25" s="61" t="s">
        <v>72</v>
      </c>
    </row>
    <row r="26" spans="1:10" ht="123.75" x14ac:dyDescent="0.15">
      <c r="A26" s="35">
        <v>24</v>
      </c>
      <c r="B26" s="36" t="s">
        <v>73</v>
      </c>
      <c r="C26" s="36"/>
      <c r="D26" s="36" t="s">
        <v>35</v>
      </c>
      <c r="E26" s="10" t="s">
        <v>74</v>
      </c>
      <c r="F26" s="10">
        <v>5</v>
      </c>
      <c r="G26" s="54" t="s">
        <v>23</v>
      </c>
      <c r="H26" s="55">
        <v>1520</v>
      </c>
      <c r="I26" s="35">
        <f t="shared" si="0"/>
        <v>7600</v>
      </c>
      <c r="J26" s="61" t="s">
        <v>75</v>
      </c>
    </row>
    <row r="27" spans="1:10" ht="135" x14ac:dyDescent="0.15">
      <c r="A27" s="35">
        <v>25</v>
      </c>
      <c r="B27" s="36" t="s">
        <v>76</v>
      </c>
      <c r="C27" s="36"/>
      <c r="D27" s="36" t="s">
        <v>35</v>
      </c>
      <c r="E27" s="10" t="s">
        <v>77</v>
      </c>
      <c r="F27" s="10">
        <v>15</v>
      </c>
      <c r="G27" s="54" t="s">
        <v>23</v>
      </c>
      <c r="H27" s="55">
        <v>1716</v>
      </c>
      <c r="I27" s="35">
        <f t="shared" si="0"/>
        <v>25740</v>
      </c>
      <c r="J27" s="61" t="s">
        <v>78</v>
      </c>
    </row>
    <row r="28" spans="1:10" ht="135" x14ac:dyDescent="0.15">
      <c r="A28" s="35">
        <v>26</v>
      </c>
      <c r="B28" s="36" t="s">
        <v>79</v>
      </c>
      <c r="C28" s="36"/>
      <c r="D28" s="36" t="s">
        <v>80</v>
      </c>
      <c r="E28" s="10" t="s">
        <v>81</v>
      </c>
      <c r="F28" s="10">
        <v>5</v>
      </c>
      <c r="G28" s="54" t="s">
        <v>23</v>
      </c>
      <c r="H28" s="55">
        <v>2081</v>
      </c>
      <c r="I28" s="35">
        <f t="shared" si="0"/>
        <v>10405</v>
      </c>
      <c r="J28" s="61" t="s">
        <v>82</v>
      </c>
    </row>
    <row r="29" spans="1:10" ht="60" customHeight="1" x14ac:dyDescent="0.15">
      <c r="A29" s="35">
        <v>27</v>
      </c>
      <c r="B29" s="36" t="s">
        <v>83</v>
      </c>
      <c r="C29" s="36"/>
      <c r="D29" s="45" t="s">
        <v>35</v>
      </c>
      <c r="E29" s="10" t="s">
        <v>84</v>
      </c>
      <c r="F29" s="10">
        <v>5</v>
      </c>
      <c r="G29" s="10" t="s">
        <v>37</v>
      </c>
      <c r="H29" s="55">
        <v>2395</v>
      </c>
      <c r="I29" s="35">
        <f t="shared" si="0"/>
        <v>11975</v>
      </c>
      <c r="J29" s="80" t="s">
        <v>85</v>
      </c>
    </row>
    <row r="30" spans="1:10" ht="60" customHeight="1" x14ac:dyDescent="0.15">
      <c r="A30" s="35">
        <v>28</v>
      </c>
      <c r="B30" s="36" t="s">
        <v>86</v>
      </c>
      <c r="C30" s="36"/>
      <c r="D30" s="45" t="s">
        <v>35</v>
      </c>
      <c r="E30" s="10" t="s">
        <v>87</v>
      </c>
      <c r="F30" s="10">
        <v>5</v>
      </c>
      <c r="G30" s="10" t="s">
        <v>37</v>
      </c>
      <c r="H30" s="55">
        <v>2090</v>
      </c>
      <c r="I30" s="35">
        <f t="shared" si="0"/>
        <v>10450</v>
      </c>
      <c r="J30" s="80"/>
    </row>
    <row r="31" spans="1:10" ht="101.1" customHeight="1" x14ac:dyDescent="0.15">
      <c r="A31" s="35">
        <v>29</v>
      </c>
      <c r="B31" s="36" t="s">
        <v>88</v>
      </c>
      <c r="C31" s="36"/>
      <c r="D31" s="45" t="s">
        <v>35</v>
      </c>
      <c r="E31" s="10" t="s">
        <v>89</v>
      </c>
      <c r="F31" s="10">
        <v>10</v>
      </c>
      <c r="G31" s="10" t="s">
        <v>37</v>
      </c>
      <c r="H31" s="55">
        <v>1730</v>
      </c>
      <c r="I31" s="35">
        <f t="shared" si="0"/>
        <v>17300</v>
      </c>
      <c r="J31" s="80"/>
    </row>
    <row r="32" spans="1:10" ht="135" x14ac:dyDescent="0.15">
      <c r="A32" s="35">
        <v>30</v>
      </c>
      <c r="B32" s="36" t="s">
        <v>90</v>
      </c>
      <c r="C32" s="36"/>
      <c r="D32" s="36" t="s">
        <v>80</v>
      </c>
      <c r="E32" s="10" t="s">
        <v>91</v>
      </c>
      <c r="F32" s="10">
        <v>10</v>
      </c>
      <c r="G32" s="54" t="s">
        <v>23</v>
      </c>
      <c r="H32" s="55">
        <v>1807</v>
      </c>
      <c r="I32" s="35">
        <f t="shared" si="0"/>
        <v>18070</v>
      </c>
      <c r="J32" s="61" t="s">
        <v>92</v>
      </c>
    </row>
    <row r="33" spans="1:10" ht="135" x14ac:dyDescent="0.15">
      <c r="A33" s="35">
        <v>31</v>
      </c>
      <c r="B33" s="36" t="s">
        <v>93</v>
      </c>
      <c r="C33" s="36"/>
      <c r="D33" s="36" t="s">
        <v>80</v>
      </c>
      <c r="E33" s="10" t="s">
        <v>94</v>
      </c>
      <c r="F33" s="10">
        <v>10</v>
      </c>
      <c r="G33" s="54" t="s">
        <v>23</v>
      </c>
      <c r="H33" s="55">
        <v>2310</v>
      </c>
      <c r="I33" s="35">
        <f t="shared" si="0"/>
        <v>23100</v>
      </c>
      <c r="J33" s="61" t="s">
        <v>95</v>
      </c>
    </row>
    <row r="34" spans="1:10" ht="146.25" x14ac:dyDescent="0.15">
      <c r="A34" s="35">
        <v>32</v>
      </c>
      <c r="B34" s="36">
        <v>1</v>
      </c>
      <c r="C34" s="36"/>
      <c r="D34" s="36" t="s">
        <v>35</v>
      </c>
      <c r="E34" s="10" t="s">
        <v>36</v>
      </c>
      <c r="F34" s="10">
        <v>5</v>
      </c>
      <c r="G34" s="54" t="s">
        <v>23</v>
      </c>
      <c r="H34" s="55">
        <v>550</v>
      </c>
      <c r="I34" s="35">
        <f t="shared" si="0"/>
        <v>2750</v>
      </c>
      <c r="J34" s="58" t="s">
        <v>96</v>
      </c>
    </row>
    <row r="35" spans="1:10" ht="123.75" x14ac:dyDescent="0.15">
      <c r="A35" s="35">
        <v>33</v>
      </c>
      <c r="B35" s="36" t="s">
        <v>97</v>
      </c>
      <c r="C35" s="36"/>
      <c r="D35" s="36" t="s">
        <v>35</v>
      </c>
      <c r="E35" s="10" t="s">
        <v>98</v>
      </c>
      <c r="F35" s="10">
        <v>5</v>
      </c>
      <c r="G35" s="54" t="s">
        <v>23</v>
      </c>
      <c r="H35" s="55">
        <v>500</v>
      </c>
      <c r="I35" s="35">
        <f t="shared" si="0"/>
        <v>2500</v>
      </c>
      <c r="J35" s="61" t="s">
        <v>99</v>
      </c>
    </row>
    <row r="36" spans="1:10" ht="135" x14ac:dyDescent="0.15">
      <c r="A36" s="35">
        <v>34</v>
      </c>
      <c r="B36" s="36" t="s">
        <v>100</v>
      </c>
      <c r="C36" s="36"/>
      <c r="D36" s="37" t="s">
        <v>101</v>
      </c>
      <c r="E36" s="10" t="s">
        <v>98</v>
      </c>
      <c r="F36" s="54">
        <v>5</v>
      </c>
      <c r="G36" s="54" t="s">
        <v>37</v>
      </c>
      <c r="H36" s="55">
        <v>493</v>
      </c>
      <c r="I36" s="35">
        <f t="shared" si="0"/>
        <v>2465</v>
      </c>
      <c r="J36" s="59" t="s">
        <v>102</v>
      </c>
    </row>
    <row r="37" spans="1:10" ht="180" x14ac:dyDescent="0.15">
      <c r="A37" s="35">
        <v>35</v>
      </c>
      <c r="B37" s="36" t="s">
        <v>103</v>
      </c>
      <c r="C37" s="36"/>
      <c r="D37" s="36" t="s">
        <v>35</v>
      </c>
      <c r="E37" s="10" t="s">
        <v>104</v>
      </c>
      <c r="F37" s="10">
        <v>2</v>
      </c>
      <c r="G37" s="54" t="s">
        <v>23</v>
      </c>
      <c r="H37" s="55">
        <v>3300</v>
      </c>
      <c r="I37" s="35">
        <f t="shared" si="0"/>
        <v>6600</v>
      </c>
      <c r="J37" s="63" t="s">
        <v>105</v>
      </c>
    </row>
    <row r="38" spans="1:10" ht="168.75" x14ac:dyDescent="0.15">
      <c r="A38" s="35">
        <v>36</v>
      </c>
      <c r="B38" s="36" t="s">
        <v>106</v>
      </c>
      <c r="C38" s="36"/>
      <c r="D38" s="36" t="s">
        <v>35</v>
      </c>
      <c r="E38" s="10" t="s">
        <v>107</v>
      </c>
      <c r="F38" s="10">
        <v>5</v>
      </c>
      <c r="G38" s="10" t="s">
        <v>37</v>
      </c>
      <c r="H38" s="55">
        <v>2550</v>
      </c>
      <c r="I38" s="35">
        <f t="shared" si="0"/>
        <v>12750</v>
      </c>
      <c r="J38" s="58" t="s">
        <v>108</v>
      </c>
    </row>
    <row r="39" spans="1:10" ht="168.75" x14ac:dyDescent="0.15">
      <c r="A39" s="35">
        <v>37</v>
      </c>
      <c r="B39" s="36" t="s">
        <v>109</v>
      </c>
      <c r="C39" s="37"/>
      <c r="D39" s="37" t="s">
        <v>35</v>
      </c>
      <c r="E39" s="10" t="s">
        <v>74</v>
      </c>
      <c r="F39" s="54">
        <v>20</v>
      </c>
      <c r="G39" s="54" t="s">
        <v>37</v>
      </c>
      <c r="H39" s="55">
        <v>1220</v>
      </c>
      <c r="I39" s="35">
        <f t="shared" si="0"/>
        <v>24400</v>
      </c>
      <c r="J39" s="58" t="s">
        <v>110</v>
      </c>
    </row>
    <row r="40" spans="1:10" ht="146.25" x14ac:dyDescent="0.15">
      <c r="A40" s="35">
        <v>38</v>
      </c>
      <c r="B40" s="36" t="s">
        <v>111</v>
      </c>
      <c r="C40" s="37"/>
      <c r="D40" s="37" t="s">
        <v>112</v>
      </c>
      <c r="E40" s="10" t="s">
        <v>113</v>
      </c>
      <c r="F40" s="54">
        <v>40</v>
      </c>
      <c r="G40" s="54" t="s">
        <v>37</v>
      </c>
      <c r="H40" s="55">
        <v>2300</v>
      </c>
      <c r="I40" s="35">
        <f t="shared" si="0"/>
        <v>92000</v>
      </c>
      <c r="J40" s="59" t="s">
        <v>114</v>
      </c>
    </row>
    <row r="41" spans="1:10" ht="180" x14ac:dyDescent="0.15">
      <c r="A41" s="35">
        <v>39</v>
      </c>
      <c r="B41" s="36" t="s">
        <v>115</v>
      </c>
      <c r="C41" s="37"/>
      <c r="D41" s="37" t="s">
        <v>116</v>
      </c>
      <c r="E41" s="10" t="s">
        <v>117</v>
      </c>
      <c r="F41" s="54">
        <v>5</v>
      </c>
      <c r="G41" s="54" t="s">
        <v>37</v>
      </c>
      <c r="H41" s="55">
        <v>2368</v>
      </c>
      <c r="I41" s="35">
        <f t="shared" si="0"/>
        <v>11840</v>
      </c>
      <c r="J41" s="59" t="s">
        <v>118</v>
      </c>
    </row>
    <row r="42" spans="1:10" ht="157.5" x14ac:dyDescent="0.15">
      <c r="A42" s="35">
        <v>40</v>
      </c>
      <c r="B42" s="36" t="s">
        <v>119</v>
      </c>
      <c r="C42" s="36"/>
      <c r="D42" s="36" t="s">
        <v>120</v>
      </c>
      <c r="E42" s="10" t="s">
        <v>121</v>
      </c>
      <c r="F42" s="10">
        <v>5</v>
      </c>
      <c r="G42" s="10" t="s">
        <v>37</v>
      </c>
      <c r="H42" s="55">
        <v>550</v>
      </c>
      <c r="I42" s="35">
        <f t="shared" si="0"/>
        <v>2750</v>
      </c>
      <c r="J42" s="58" t="s">
        <v>122</v>
      </c>
    </row>
    <row r="43" spans="1:10" ht="146.25" x14ac:dyDescent="0.15">
      <c r="A43" s="35">
        <v>41</v>
      </c>
      <c r="B43" s="36" t="s">
        <v>123</v>
      </c>
      <c r="C43" s="36"/>
      <c r="D43" s="36" t="s">
        <v>120</v>
      </c>
      <c r="E43" s="10" t="s">
        <v>124</v>
      </c>
      <c r="F43" s="10">
        <v>5</v>
      </c>
      <c r="G43" s="10" t="s">
        <v>37</v>
      </c>
      <c r="H43" s="55">
        <v>1300</v>
      </c>
      <c r="I43" s="35">
        <f t="shared" si="0"/>
        <v>6500</v>
      </c>
      <c r="J43" s="58" t="s">
        <v>125</v>
      </c>
    </row>
    <row r="44" spans="1:10" ht="202.5" x14ac:dyDescent="0.15">
      <c r="A44" s="35">
        <v>42</v>
      </c>
      <c r="B44" s="36" t="s">
        <v>126</v>
      </c>
      <c r="C44" s="36"/>
      <c r="D44" s="36" t="s">
        <v>127</v>
      </c>
      <c r="E44" s="10" t="s">
        <v>69</v>
      </c>
      <c r="F44" s="10">
        <v>5</v>
      </c>
      <c r="G44" s="54" t="s">
        <v>23</v>
      </c>
      <c r="H44" s="55">
        <v>1550</v>
      </c>
      <c r="I44" s="35">
        <f t="shared" si="0"/>
        <v>7750</v>
      </c>
      <c r="J44" s="61" t="s">
        <v>128</v>
      </c>
    </row>
    <row r="45" spans="1:10" ht="180" x14ac:dyDescent="0.15">
      <c r="A45" s="35">
        <v>43</v>
      </c>
      <c r="B45" s="36" t="s">
        <v>129</v>
      </c>
      <c r="C45" s="36"/>
      <c r="D45" s="36" t="s">
        <v>120</v>
      </c>
      <c r="E45" s="10" t="s">
        <v>130</v>
      </c>
      <c r="F45" s="10">
        <v>5</v>
      </c>
      <c r="G45" s="10" t="s">
        <v>37</v>
      </c>
      <c r="H45" s="55">
        <v>2700</v>
      </c>
      <c r="I45" s="35">
        <f t="shared" si="0"/>
        <v>13500</v>
      </c>
      <c r="J45" s="62" t="s">
        <v>131</v>
      </c>
    </row>
    <row r="46" spans="1:10" ht="168.75" x14ac:dyDescent="0.15">
      <c r="A46" s="35">
        <v>44</v>
      </c>
      <c r="B46" s="36" t="s">
        <v>132</v>
      </c>
      <c r="C46" s="36"/>
      <c r="D46" s="36" t="s">
        <v>120</v>
      </c>
      <c r="E46" s="10" t="s">
        <v>133</v>
      </c>
      <c r="F46" s="10">
        <v>5</v>
      </c>
      <c r="G46" s="10" t="s">
        <v>37</v>
      </c>
      <c r="H46" s="55">
        <v>1870</v>
      </c>
      <c r="I46" s="35">
        <f t="shared" si="0"/>
        <v>9350</v>
      </c>
      <c r="J46" s="61" t="s">
        <v>134</v>
      </c>
    </row>
    <row r="47" spans="1:10" ht="146.25" x14ac:dyDescent="0.15">
      <c r="A47" s="35">
        <v>45</v>
      </c>
      <c r="B47" s="36" t="s">
        <v>135</v>
      </c>
      <c r="C47" s="36"/>
      <c r="D47" s="36" t="s">
        <v>120</v>
      </c>
      <c r="E47" s="10" t="s">
        <v>136</v>
      </c>
      <c r="F47" s="10">
        <v>5</v>
      </c>
      <c r="G47" s="10" t="s">
        <v>37</v>
      </c>
      <c r="H47" s="55">
        <v>2200</v>
      </c>
      <c r="I47" s="35">
        <f t="shared" si="0"/>
        <v>11000</v>
      </c>
      <c r="J47" s="62" t="s">
        <v>137</v>
      </c>
    </row>
    <row r="48" spans="1:10" ht="78.75" x14ac:dyDescent="0.15">
      <c r="A48" s="35">
        <v>46</v>
      </c>
      <c r="B48" s="36" t="s">
        <v>138</v>
      </c>
      <c r="C48" s="36"/>
      <c r="D48" s="36" t="s">
        <v>120</v>
      </c>
      <c r="E48" s="54" t="s">
        <v>139</v>
      </c>
      <c r="F48" s="54">
        <v>5</v>
      </c>
      <c r="G48" s="10" t="s">
        <v>139</v>
      </c>
      <c r="H48" s="55">
        <v>370</v>
      </c>
      <c r="I48" s="35">
        <f t="shared" si="0"/>
        <v>1850</v>
      </c>
      <c r="J48" s="62" t="s">
        <v>140</v>
      </c>
    </row>
    <row r="49" spans="1:10" ht="157.5" x14ac:dyDescent="0.15">
      <c r="A49" s="35">
        <v>47</v>
      </c>
      <c r="B49" s="36" t="s">
        <v>141</v>
      </c>
      <c r="C49" s="37"/>
      <c r="D49" s="37" t="s">
        <v>142</v>
      </c>
      <c r="E49" s="10" t="s">
        <v>117</v>
      </c>
      <c r="F49" s="54">
        <v>5</v>
      </c>
      <c r="G49" s="54" t="s">
        <v>13</v>
      </c>
      <c r="H49" s="55">
        <v>2333</v>
      </c>
      <c r="I49" s="35">
        <f t="shared" si="0"/>
        <v>11665</v>
      </c>
      <c r="J49" s="59" t="s">
        <v>143</v>
      </c>
    </row>
    <row r="50" spans="1:10" ht="60" customHeight="1" x14ac:dyDescent="0.15">
      <c r="A50" s="35">
        <v>48</v>
      </c>
      <c r="B50" s="40" t="s">
        <v>144</v>
      </c>
      <c r="C50" s="78"/>
      <c r="D50" s="75" t="s">
        <v>145</v>
      </c>
      <c r="E50" s="10" t="s">
        <v>146</v>
      </c>
      <c r="F50" s="10">
        <v>1</v>
      </c>
      <c r="G50" s="10" t="s">
        <v>37</v>
      </c>
      <c r="H50" s="55">
        <v>2986</v>
      </c>
      <c r="I50" s="35">
        <f t="shared" si="0"/>
        <v>2986</v>
      </c>
      <c r="J50" s="58" t="s">
        <v>147</v>
      </c>
    </row>
    <row r="51" spans="1:10" ht="60" customHeight="1" x14ac:dyDescent="0.15">
      <c r="A51" s="35">
        <v>49</v>
      </c>
      <c r="B51" s="40" t="s">
        <v>148</v>
      </c>
      <c r="C51" s="78"/>
      <c r="D51" s="75" t="s">
        <v>145</v>
      </c>
      <c r="E51" s="10" t="s">
        <v>149</v>
      </c>
      <c r="F51" s="10">
        <v>1</v>
      </c>
      <c r="G51" s="10" t="s">
        <v>37</v>
      </c>
      <c r="H51" s="55">
        <v>2180</v>
      </c>
      <c r="I51" s="35">
        <f t="shared" si="0"/>
        <v>2180</v>
      </c>
      <c r="J51" s="58" t="s">
        <v>150</v>
      </c>
    </row>
    <row r="52" spans="1:10" ht="60" customHeight="1" x14ac:dyDescent="0.15">
      <c r="A52" s="35">
        <v>50</v>
      </c>
      <c r="B52" s="40" t="s">
        <v>151</v>
      </c>
      <c r="C52" s="36"/>
      <c r="D52" s="75" t="s">
        <v>145</v>
      </c>
      <c r="E52" s="10" t="s">
        <v>152</v>
      </c>
      <c r="F52" s="10">
        <v>1</v>
      </c>
      <c r="G52" s="10" t="s">
        <v>37</v>
      </c>
      <c r="H52" s="55">
        <v>1580</v>
      </c>
      <c r="I52" s="35">
        <f t="shared" si="0"/>
        <v>1580</v>
      </c>
      <c r="J52" s="58" t="s">
        <v>153</v>
      </c>
    </row>
    <row r="53" spans="1:10" ht="95.25" customHeight="1" x14ac:dyDescent="0.15">
      <c r="A53" s="35">
        <v>51</v>
      </c>
      <c r="B53" s="36" t="s">
        <v>154</v>
      </c>
      <c r="C53" s="37"/>
      <c r="D53" s="36" t="s">
        <v>155</v>
      </c>
      <c r="E53" s="10" t="s">
        <v>156</v>
      </c>
      <c r="F53" s="54">
        <v>5</v>
      </c>
      <c r="G53" s="54" t="s">
        <v>37</v>
      </c>
      <c r="H53" s="55">
        <v>3313</v>
      </c>
      <c r="I53" s="35">
        <f t="shared" si="0"/>
        <v>16565</v>
      </c>
      <c r="J53" s="59" t="s">
        <v>157</v>
      </c>
    </row>
    <row r="54" spans="1:10" ht="20.100000000000001" customHeight="1" x14ac:dyDescent="0.15">
      <c r="A54" s="35">
        <v>52</v>
      </c>
      <c r="B54" s="38" t="s">
        <v>158</v>
      </c>
      <c r="C54" s="78"/>
      <c r="D54" s="78" t="s">
        <v>159</v>
      </c>
      <c r="E54" s="10" t="s">
        <v>160</v>
      </c>
      <c r="F54" s="10">
        <v>1</v>
      </c>
      <c r="G54" s="10" t="s">
        <v>37</v>
      </c>
      <c r="H54" s="55">
        <v>8033</v>
      </c>
      <c r="I54" s="35">
        <f t="shared" si="0"/>
        <v>8033</v>
      </c>
      <c r="J54" s="80" t="s">
        <v>161</v>
      </c>
    </row>
    <row r="55" spans="1:10" ht="20.100000000000001" customHeight="1" x14ac:dyDescent="0.15">
      <c r="A55" s="35">
        <v>53</v>
      </c>
      <c r="B55" s="38" t="s">
        <v>162</v>
      </c>
      <c r="C55" s="78"/>
      <c r="D55" s="78"/>
      <c r="E55" s="10" t="s">
        <v>163</v>
      </c>
      <c r="F55" s="10">
        <v>1</v>
      </c>
      <c r="G55" s="10" t="s">
        <v>37</v>
      </c>
      <c r="H55" s="55">
        <v>6695</v>
      </c>
      <c r="I55" s="35">
        <f t="shared" si="0"/>
        <v>6695</v>
      </c>
      <c r="J55" s="80"/>
    </row>
    <row r="56" spans="1:10" ht="20.100000000000001" customHeight="1" x14ac:dyDescent="0.15">
      <c r="A56" s="35">
        <v>54</v>
      </c>
      <c r="B56" s="38" t="s">
        <v>164</v>
      </c>
      <c r="C56" s="78"/>
      <c r="D56" s="78"/>
      <c r="E56" s="10" t="s">
        <v>165</v>
      </c>
      <c r="F56" s="10">
        <v>1</v>
      </c>
      <c r="G56" s="10" t="s">
        <v>37</v>
      </c>
      <c r="H56" s="55">
        <v>5186</v>
      </c>
      <c r="I56" s="35">
        <f t="shared" si="0"/>
        <v>5186</v>
      </c>
      <c r="J56" s="80"/>
    </row>
    <row r="57" spans="1:10" ht="20.100000000000001" customHeight="1" x14ac:dyDescent="0.15">
      <c r="A57" s="35">
        <v>55</v>
      </c>
      <c r="B57" s="38" t="s">
        <v>166</v>
      </c>
      <c r="C57" s="78"/>
      <c r="D57" s="78"/>
      <c r="E57" s="10" t="s">
        <v>167</v>
      </c>
      <c r="F57" s="10">
        <v>1</v>
      </c>
      <c r="G57" s="10" t="s">
        <v>37</v>
      </c>
      <c r="H57" s="55">
        <v>3458</v>
      </c>
      <c r="I57" s="35">
        <f t="shared" si="0"/>
        <v>3458</v>
      </c>
      <c r="J57" s="80"/>
    </row>
    <row r="58" spans="1:10" ht="135" x14ac:dyDescent="0.15">
      <c r="A58" s="35">
        <v>56</v>
      </c>
      <c r="B58" s="36" t="s">
        <v>168</v>
      </c>
      <c r="C58" s="36"/>
      <c r="D58" s="36" t="s">
        <v>155</v>
      </c>
      <c r="E58" s="10" t="s">
        <v>169</v>
      </c>
      <c r="F58" s="10">
        <v>2</v>
      </c>
      <c r="G58" s="54" t="s">
        <v>23</v>
      </c>
      <c r="H58" s="55">
        <v>1500</v>
      </c>
      <c r="I58" s="35">
        <f t="shared" si="0"/>
        <v>3000</v>
      </c>
      <c r="J58" s="61" t="s">
        <v>170</v>
      </c>
    </row>
    <row r="59" spans="1:10" ht="90" x14ac:dyDescent="0.15">
      <c r="A59" s="35">
        <v>57</v>
      </c>
      <c r="B59" s="36" t="s">
        <v>171</v>
      </c>
      <c r="C59" s="36"/>
      <c r="D59" s="36" t="s">
        <v>155</v>
      </c>
      <c r="E59" s="10" t="s">
        <v>172</v>
      </c>
      <c r="F59" s="54">
        <v>2</v>
      </c>
      <c r="G59" s="54" t="s">
        <v>13</v>
      </c>
      <c r="H59" s="55">
        <v>2030</v>
      </c>
      <c r="I59" s="35">
        <f t="shared" si="0"/>
        <v>4060</v>
      </c>
      <c r="J59" s="62" t="s">
        <v>173</v>
      </c>
    </row>
    <row r="60" spans="1:10" ht="123.75" x14ac:dyDescent="0.15">
      <c r="A60" s="35">
        <v>58</v>
      </c>
      <c r="B60" s="36" t="s">
        <v>174</v>
      </c>
      <c r="C60" s="11"/>
      <c r="D60" s="36" t="s">
        <v>155</v>
      </c>
      <c r="E60" s="10" t="s">
        <v>175</v>
      </c>
      <c r="F60" s="54">
        <v>2</v>
      </c>
      <c r="G60" s="54" t="s">
        <v>23</v>
      </c>
      <c r="H60" s="55">
        <v>1100</v>
      </c>
      <c r="I60" s="35">
        <f t="shared" si="0"/>
        <v>2200</v>
      </c>
      <c r="J60" s="12" t="s">
        <v>176</v>
      </c>
    </row>
    <row r="61" spans="1:10" ht="123.75" x14ac:dyDescent="0.15">
      <c r="A61" s="35">
        <v>59</v>
      </c>
      <c r="B61" s="36" t="s">
        <v>177</v>
      </c>
      <c r="C61" s="41"/>
      <c r="D61" s="36" t="s">
        <v>155</v>
      </c>
      <c r="E61" s="10" t="s">
        <v>36</v>
      </c>
      <c r="F61" s="10">
        <v>20</v>
      </c>
      <c r="G61" s="10" t="s">
        <v>13</v>
      </c>
      <c r="H61" s="55">
        <v>730</v>
      </c>
      <c r="I61" s="35">
        <f t="shared" si="0"/>
        <v>14600</v>
      </c>
      <c r="J61" s="61" t="s">
        <v>178</v>
      </c>
    </row>
    <row r="62" spans="1:10" ht="135" x14ac:dyDescent="0.15">
      <c r="A62" s="35">
        <v>60</v>
      </c>
      <c r="B62" s="36" t="s">
        <v>179</v>
      </c>
      <c r="C62" s="41"/>
      <c r="D62" s="36" t="s">
        <v>155</v>
      </c>
      <c r="E62" s="10" t="s">
        <v>36</v>
      </c>
      <c r="F62" s="10">
        <v>20</v>
      </c>
      <c r="G62" s="10" t="s">
        <v>13</v>
      </c>
      <c r="H62" s="55">
        <v>735</v>
      </c>
      <c r="I62" s="35">
        <f t="shared" si="0"/>
        <v>14700</v>
      </c>
      <c r="J62" s="58" t="s">
        <v>180</v>
      </c>
    </row>
    <row r="63" spans="1:10" ht="135" x14ac:dyDescent="0.15">
      <c r="A63" s="35">
        <v>61</v>
      </c>
      <c r="B63" s="36" t="s">
        <v>181</v>
      </c>
      <c r="C63" s="37"/>
      <c r="D63" s="36" t="s">
        <v>155</v>
      </c>
      <c r="E63" s="10" t="s">
        <v>36</v>
      </c>
      <c r="F63" s="54">
        <v>20</v>
      </c>
      <c r="G63" s="54" t="s">
        <v>37</v>
      </c>
      <c r="H63" s="55">
        <v>700</v>
      </c>
      <c r="I63" s="35">
        <f t="shared" si="0"/>
        <v>14000</v>
      </c>
      <c r="J63" s="59" t="s">
        <v>182</v>
      </c>
    </row>
    <row r="64" spans="1:10" ht="123.75" x14ac:dyDescent="0.15">
      <c r="A64" s="35">
        <v>62</v>
      </c>
      <c r="B64" s="36" t="s">
        <v>183</v>
      </c>
      <c r="C64" s="36"/>
      <c r="D64" s="36" t="s">
        <v>155</v>
      </c>
      <c r="E64" s="10" t="s">
        <v>184</v>
      </c>
      <c r="F64" s="10">
        <v>50</v>
      </c>
      <c r="G64" s="10" t="s">
        <v>37</v>
      </c>
      <c r="H64" s="55">
        <v>573</v>
      </c>
      <c r="I64" s="35">
        <f t="shared" si="0"/>
        <v>28650</v>
      </c>
      <c r="J64" s="58" t="s">
        <v>185</v>
      </c>
    </row>
    <row r="65" spans="1:10" ht="123.75" x14ac:dyDescent="0.15">
      <c r="A65" s="35">
        <v>63</v>
      </c>
      <c r="B65" s="36" t="s">
        <v>186</v>
      </c>
      <c r="C65" s="36"/>
      <c r="D65" s="37" t="s">
        <v>187</v>
      </c>
      <c r="E65" s="10" t="s">
        <v>188</v>
      </c>
      <c r="F65" s="54">
        <v>5</v>
      </c>
      <c r="G65" s="54" t="s">
        <v>37</v>
      </c>
      <c r="H65" s="55">
        <v>730</v>
      </c>
      <c r="I65" s="35">
        <f t="shared" si="0"/>
        <v>3650</v>
      </c>
      <c r="J65" s="59" t="s">
        <v>189</v>
      </c>
    </row>
    <row r="66" spans="1:10" ht="135" x14ac:dyDescent="0.15">
      <c r="A66" s="35">
        <v>64</v>
      </c>
      <c r="B66" s="36" t="s">
        <v>190</v>
      </c>
      <c r="C66" s="36"/>
      <c r="D66" s="36" t="s">
        <v>191</v>
      </c>
      <c r="E66" s="10" t="s">
        <v>45</v>
      </c>
      <c r="F66" s="54">
        <v>5</v>
      </c>
      <c r="G66" s="54" t="s">
        <v>37</v>
      </c>
      <c r="H66" s="55">
        <v>2530</v>
      </c>
      <c r="I66" s="35">
        <f t="shared" si="0"/>
        <v>12650</v>
      </c>
      <c r="J66" s="62" t="s">
        <v>192</v>
      </c>
    </row>
    <row r="67" spans="1:10" ht="104.1" customHeight="1" x14ac:dyDescent="0.15">
      <c r="A67" s="35">
        <v>65</v>
      </c>
      <c r="B67" s="36" t="s">
        <v>193</v>
      </c>
      <c r="C67" s="42"/>
      <c r="D67" s="36" t="s">
        <v>191</v>
      </c>
      <c r="E67" s="10" t="s">
        <v>45</v>
      </c>
      <c r="F67" s="10">
        <v>2</v>
      </c>
      <c r="G67" s="10" t="s">
        <v>37</v>
      </c>
      <c r="H67" s="55">
        <v>2300</v>
      </c>
      <c r="I67" s="35">
        <f t="shared" si="0"/>
        <v>4600</v>
      </c>
      <c r="J67" s="63" t="s">
        <v>194</v>
      </c>
    </row>
    <row r="68" spans="1:10" ht="75.95" customHeight="1" x14ac:dyDescent="0.15">
      <c r="A68" s="35">
        <v>66</v>
      </c>
      <c r="B68" s="36" t="s">
        <v>195</v>
      </c>
      <c r="C68" s="42"/>
      <c r="D68" s="36" t="s">
        <v>191</v>
      </c>
      <c r="E68" s="10" t="s">
        <v>196</v>
      </c>
      <c r="F68" s="10">
        <v>2</v>
      </c>
      <c r="G68" s="10" t="s">
        <v>37</v>
      </c>
      <c r="H68" s="55">
        <v>2360</v>
      </c>
      <c r="I68" s="35">
        <f t="shared" ref="I68:I117" si="1">H68*F68</f>
        <v>4720</v>
      </c>
      <c r="J68" s="58" t="s">
        <v>194</v>
      </c>
    </row>
    <row r="69" spans="1:10" ht="135" x14ac:dyDescent="0.15">
      <c r="A69" s="35">
        <v>67</v>
      </c>
      <c r="B69" s="36" t="s">
        <v>197</v>
      </c>
      <c r="C69" s="37"/>
      <c r="D69" s="43" t="s">
        <v>191</v>
      </c>
      <c r="E69" s="10" t="s">
        <v>198</v>
      </c>
      <c r="F69" s="54">
        <v>5</v>
      </c>
      <c r="G69" s="54" t="s">
        <v>37</v>
      </c>
      <c r="H69" s="55">
        <v>950</v>
      </c>
      <c r="I69" s="35">
        <f t="shared" si="1"/>
        <v>4750</v>
      </c>
      <c r="J69" s="61" t="s">
        <v>199</v>
      </c>
    </row>
    <row r="70" spans="1:10" ht="78.75" customHeight="1" x14ac:dyDescent="0.15">
      <c r="A70" s="35">
        <v>68</v>
      </c>
      <c r="B70" s="36" t="s">
        <v>200</v>
      </c>
      <c r="C70" s="36"/>
      <c r="D70" s="36" t="s">
        <v>191</v>
      </c>
      <c r="E70" s="10" t="s">
        <v>201</v>
      </c>
      <c r="F70" s="10">
        <v>2</v>
      </c>
      <c r="G70" s="10" t="s">
        <v>37</v>
      </c>
      <c r="H70" s="55">
        <v>1380</v>
      </c>
      <c r="I70" s="35">
        <f t="shared" si="1"/>
        <v>2760</v>
      </c>
      <c r="J70" s="58" t="s">
        <v>202</v>
      </c>
    </row>
    <row r="71" spans="1:10" ht="78.75" x14ac:dyDescent="0.15">
      <c r="A71" s="35">
        <v>69</v>
      </c>
      <c r="B71" s="36" t="s">
        <v>203</v>
      </c>
      <c r="C71" s="37"/>
      <c r="D71" s="37" t="s">
        <v>145</v>
      </c>
      <c r="E71" s="10" t="s">
        <v>204</v>
      </c>
      <c r="F71" s="54">
        <v>5</v>
      </c>
      <c r="G71" s="54" t="s">
        <v>37</v>
      </c>
      <c r="H71" s="55">
        <v>706</v>
      </c>
      <c r="I71" s="35">
        <f t="shared" si="1"/>
        <v>3530</v>
      </c>
      <c r="J71" s="64" t="s">
        <v>205</v>
      </c>
    </row>
    <row r="72" spans="1:10" ht="123.75" x14ac:dyDescent="0.15">
      <c r="A72" s="35">
        <v>70</v>
      </c>
      <c r="B72" s="36" t="s">
        <v>206</v>
      </c>
      <c r="C72" s="36"/>
      <c r="D72" s="36" t="s">
        <v>145</v>
      </c>
      <c r="E72" s="10" t="s">
        <v>204</v>
      </c>
      <c r="F72" s="10">
        <v>5</v>
      </c>
      <c r="G72" s="10" t="s">
        <v>37</v>
      </c>
      <c r="H72" s="55">
        <v>720</v>
      </c>
      <c r="I72" s="35">
        <f t="shared" si="1"/>
        <v>3600</v>
      </c>
      <c r="J72" s="58" t="s">
        <v>207</v>
      </c>
    </row>
    <row r="73" spans="1:10" ht="123.75" x14ac:dyDescent="0.15">
      <c r="A73" s="35">
        <v>71</v>
      </c>
      <c r="B73" s="36" t="s">
        <v>208</v>
      </c>
      <c r="C73" s="36"/>
      <c r="D73" s="36" t="s">
        <v>145</v>
      </c>
      <c r="E73" s="10" t="s">
        <v>209</v>
      </c>
      <c r="F73" s="10">
        <v>5</v>
      </c>
      <c r="G73" s="10" t="s">
        <v>37</v>
      </c>
      <c r="H73" s="55">
        <v>490</v>
      </c>
      <c r="I73" s="35">
        <f t="shared" si="1"/>
        <v>2450</v>
      </c>
      <c r="J73" s="58" t="s">
        <v>210</v>
      </c>
    </row>
    <row r="74" spans="1:10" ht="112.5" x14ac:dyDescent="0.15">
      <c r="A74" s="35">
        <v>72</v>
      </c>
      <c r="B74" s="45" t="s">
        <v>211</v>
      </c>
      <c r="C74" s="36"/>
      <c r="D74" s="75" t="s">
        <v>145</v>
      </c>
      <c r="E74" s="10" t="s">
        <v>209</v>
      </c>
      <c r="F74" s="10">
        <v>2</v>
      </c>
      <c r="G74" s="10" t="s">
        <v>37</v>
      </c>
      <c r="H74" s="55">
        <v>550</v>
      </c>
      <c r="I74" s="35">
        <f t="shared" si="1"/>
        <v>1100</v>
      </c>
      <c r="J74" s="58" t="s">
        <v>212</v>
      </c>
    </row>
    <row r="75" spans="1:10" ht="112.5" x14ac:dyDescent="0.15">
      <c r="A75" s="35">
        <v>73</v>
      </c>
      <c r="B75" s="45" t="s">
        <v>213</v>
      </c>
      <c r="C75" s="36"/>
      <c r="D75" s="75" t="s">
        <v>145</v>
      </c>
      <c r="E75" s="10" t="s">
        <v>204</v>
      </c>
      <c r="F75" s="10">
        <v>2</v>
      </c>
      <c r="G75" s="10" t="s">
        <v>37</v>
      </c>
      <c r="H75" s="55">
        <v>750</v>
      </c>
      <c r="I75" s="35">
        <f t="shared" si="1"/>
        <v>1500</v>
      </c>
      <c r="J75" s="58" t="s">
        <v>212</v>
      </c>
    </row>
    <row r="76" spans="1:10" ht="101.25" x14ac:dyDescent="0.15">
      <c r="A76" s="35">
        <v>74</v>
      </c>
      <c r="B76" s="36" t="s">
        <v>214</v>
      </c>
      <c r="C76" s="36"/>
      <c r="D76" s="36" t="s">
        <v>191</v>
      </c>
      <c r="E76" s="10" t="s">
        <v>204</v>
      </c>
      <c r="F76" s="54">
        <v>5</v>
      </c>
      <c r="G76" s="54" t="s">
        <v>37</v>
      </c>
      <c r="H76" s="55">
        <v>760</v>
      </c>
      <c r="I76" s="35">
        <f t="shared" si="1"/>
        <v>3800</v>
      </c>
      <c r="J76" s="62" t="s">
        <v>215</v>
      </c>
    </row>
    <row r="77" spans="1:10" ht="78.95" customHeight="1" x14ac:dyDescent="0.15">
      <c r="A77" s="35">
        <v>75</v>
      </c>
      <c r="B77" s="36" t="s">
        <v>216</v>
      </c>
      <c r="C77" s="36"/>
      <c r="D77" s="36" t="s">
        <v>191</v>
      </c>
      <c r="E77" s="10" t="s">
        <v>209</v>
      </c>
      <c r="F77" s="54">
        <v>5</v>
      </c>
      <c r="G77" s="54" t="s">
        <v>37</v>
      </c>
      <c r="H77" s="55">
        <v>550</v>
      </c>
      <c r="I77" s="35">
        <f t="shared" si="1"/>
        <v>2750</v>
      </c>
      <c r="J77" s="62" t="s">
        <v>217</v>
      </c>
    </row>
    <row r="78" spans="1:10" ht="112.5" x14ac:dyDescent="0.15">
      <c r="A78" s="35">
        <v>76</v>
      </c>
      <c r="B78" s="36" t="s">
        <v>218</v>
      </c>
      <c r="C78" s="37"/>
      <c r="D78" s="43" t="s">
        <v>191</v>
      </c>
      <c r="E78" s="10" t="s">
        <v>219</v>
      </c>
      <c r="F78" s="54">
        <v>1</v>
      </c>
      <c r="G78" s="54" t="s">
        <v>37</v>
      </c>
      <c r="H78" s="55">
        <v>1260</v>
      </c>
      <c r="I78" s="35">
        <f t="shared" si="1"/>
        <v>1260</v>
      </c>
      <c r="J78" s="65" t="s">
        <v>220</v>
      </c>
    </row>
    <row r="79" spans="1:10" ht="74.099999999999994" customHeight="1" x14ac:dyDescent="0.15">
      <c r="A79" s="35">
        <v>77</v>
      </c>
      <c r="B79" s="36" t="s">
        <v>221</v>
      </c>
      <c r="C79" s="37"/>
      <c r="D79" s="37" t="s">
        <v>191</v>
      </c>
      <c r="E79" s="10" t="s">
        <v>222</v>
      </c>
      <c r="F79" s="54">
        <v>5</v>
      </c>
      <c r="G79" s="54" t="s">
        <v>37</v>
      </c>
      <c r="H79" s="55">
        <v>1268</v>
      </c>
      <c r="I79" s="35">
        <f t="shared" si="1"/>
        <v>6340</v>
      </c>
      <c r="J79" s="65" t="s">
        <v>223</v>
      </c>
    </row>
    <row r="80" spans="1:10" ht="66.95" customHeight="1" x14ac:dyDescent="0.15">
      <c r="A80" s="35">
        <v>78</v>
      </c>
      <c r="B80" s="36" t="s">
        <v>224</v>
      </c>
      <c r="C80" s="37"/>
      <c r="D80" s="43" t="s">
        <v>191</v>
      </c>
      <c r="E80" s="10" t="s">
        <v>225</v>
      </c>
      <c r="F80" s="54">
        <v>5</v>
      </c>
      <c r="G80" s="54" t="s">
        <v>37</v>
      </c>
      <c r="H80" s="55">
        <v>821</v>
      </c>
      <c r="I80" s="35">
        <f t="shared" si="1"/>
        <v>4105</v>
      </c>
      <c r="J80" s="59" t="s">
        <v>226</v>
      </c>
    </row>
    <row r="81" spans="1:10" ht="69" customHeight="1" x14ac:dyDescent="0.15">
      <c r="A81" s="35">
        <v>79</v>
      </c>
      <c r="B81" s="36" t="s">
        <v>224</v>
      </c>
      <c r="C81" s="44"/>
      <c r="D81" s="43" t="s">
        <v>191</v>
      </c>
      <c r="E81" s="10" t="s">
        <v>227</v>
      </c>
      <c r="F81" s="54">
        <v>1</v>
      </c>
      <c r="G81" s="54" t="s">
        <v>37</v>
      </c>
      <c r="H81" s="55">
        <v>900</v>
      </c>
      <c r="I81" s="35">
        <f t="shared" si="1"/>
        <v>900</v>
      </c>
      <c r="J81" s="66" t="s">
        <v>228</v>
      </c>
    </row>
    <row r="82" spans="1:10" ht="123.75" x14ac:dyDescent="0.15">
      <c r="A82" s="35">
        <v>80</v>
      </c>
      <c r="B82" s="36" t="s">
        <v>229</v>
      </c>
      <c r="C82" s="37"/>
      <c r="D82" s="43" t="s">
        <v>191</v>
      </c>
      <c r="E82" s="10" t="s">
        <v>230</v>
      </c>
      <c r="F82" s="54">
        <v>5</v>
      </c>
      <c r="G82" s="54" t="s">
        <v>37</v>
      </c>
      <c r="H82" s="55">
        <v>1350</v>
      </c>
      <c r="I82" s="35">
        <f t="shared" si="1"/>
        <v>6750</v>
      </c>
      <c r="J82" s="59" t="s">
        <v>231</v>
      </c>
    </row>
    <row r="83" spans="1:10" ht="66.95" customHeight="1" x14ac:dyDescent="0.15">
      <c r="A83" s="35">
        <v>81</v>
      </c>
      <c r="B83" s="36" t="s">
        <v>232</v>
      </c>
      <c r="C83" s="42" t="s">
        <v>233</v>
      </c>
      <c r="D83" s="36" t="s">
        <v>191</v>
      </c>
      <c r="E83" s="10" t="s">
        <v>234</v>
      </c>
      <c r="F83" s="10">
        <v>2</v>
      </c>
      <c r="G83" s="10" t="s">
        <v>37</v>
      </c>
      <c r="H83" s="55">
        <v>1330</v>
      </c>
      <c r="I83" s="35">
        <f t="shared" si="1"/>
        <v>2660</v>
      </c>
      <c r="J83" s="58" t="s">
        <v>235</v>
      </c>
    </row>
    <row r="84" spans="1:10" ht="71.099999999999994" customHeight="1" x14ac:dyDescent="0.15">
      <c r="A84" s="35">
        <v>82</v>
      </c>
      <c r="B84" s="36" t="s">
        <v>831</v>
      </c>
      <c r="C84" s="36"/>
      <c r="D84" s="36" t="s">
        <v>191</v>
      </c>
      <c r="E84" s="10" t="s">
        <v>236</v>
      </c>
      <c r="F84" s="10">
        <v>2</v>
      </c>
      <c r="G84" s="10" t="s">
        <v>37</v>
      </c>
      <c r="H84" s="55">
        <v>1680</v>
      </c>
      <c r="I84" s="35">
        <f t="shared" si="1"/>
        <v>3360</v>
      </c>
      <c r="J84" s="63" t="s">
        <v>237</v>
      </c>
    </row>
    <row r="85" spans="1:10" ht="135" x14ac:dyDescent="0.15">
      <c r="A85" s="35">
        <v>83</v>
      </c>
      <c r="B85" s="36" t="s">
        <v>238</v>
      </c>
      <c r="C85" s="36"/>
      <c r="D85" s="37" t="s">
        <v>239</v>
      </c>
      <c r="E85" s="10" t="s">
        <v>240</v>
      </c>
      <c r="F85" s="54">
        <v>15</v>
      </c>
      <c r="G85" s="54" t="s">
        <v>37</v>
      </c>
      <c r="H85" s="55">
        <v>2680</v>
      </c>
      <c r="I85" s="35">
        <f t="shared" si="1"/>
        <v>40200</v>
      </c>
      <c r="J85" s="59" t="s">
        <v>241</v>
      </c>
    </row>
    <row r="86" spans="1:10" ht="112.5" x14ac:dyDescent="0.15">
      <c r="A86" s="35">
        <v>84</v>
      </c>
      <c r="B86" s="36" t="s">
        <v>242</v>
      </c>
      <c r="C86" s="36"/>
      <c r="D86" s="36" t="s">
        <v>239</v>
      </c>
      <c r="E86" s="10" t="s">
        <v>243</v>
      </c>
      <c r="F86" s="10">
        <v>15</v>
      </c>
      <c r="G86" s="10" t="s">
        <v>37</v>
      </c>
      <c r="H86" s="55">
        <v>1560</v>
      </c>
      <c r="I86" s="35">
        <f t="shared" si="1"/>
        <v>23400</v>
      </c>
      <c r="J86" s="62" t="s">
        <v>244</v>
      </c>
    </row>
    <row r="87" spans="1:10" ht="111.95" customHeight="1" x14ac:dyDescent="0.15">
      <c r="A87" s="35">
        <v>85</v>
      </c>
      <c r="B87" s="36" t="s">
        <v>245</v>
      </c>
      <c r="C87" s="36"/>
      <c r="D87" s="36" t="s">
        <v>239</v>
      </c>
      <c r="E87" s="10" t="s">
        <v>246</v>
      </c>
      <c r="F87" s="54">
        <v>5</v>
      </c>
      <c r="G87" s="10" t="s">
        <v>37</v>
      </c>
      <c r="H87" s="55">
        <v>850</v>
      </c>
      <c r="I87" s="35">
        <f t="shared" si="1"/>
        <v>4250</v>
      </c>
      <c r="J87" s="62" t="s">
        <v>247</v>
      </c>
    </row>
    <row r="88" spans="1:10" ht="90" x14ac:dyDescent="0.15">
      <c r="A88" s="35">
        <v>86</v>
      </c>
      <c r="B88" s="36" t="s">
        <v>248</v>
      </c>
      <c r="C88" s="36"/>
      <c r="D88" s="36" t="s">
        <v>239</v>
      </c>
      <c r="E88" s="10"/>
      <c r="F88" s="54">
        <v>1</v>
      </c>
      <c r="G88" s="10" t="s">
        <v>37</v>
      </c>
      <c r="H88" s="55">
        <v>2000</v>
      </c>
      <c r="I88" s="35">
        <f t="shared" si="1"/>
        <v>2000</v>
      </c>
      <c r="J88" s="60" t="s">
        <v>249</v>
      </c>
    </row>
    <row r="89" spans="1:10" ht="135" x14ac:dyDescent="0.15">
      <c r="A89" s="35">
        <v>87</v>
      </c>
      <c r="B89" s="36" t="s">
        <v>250</v>
      </c>
      <c r="C89" s="36"/>
      <c r="D89" s="36" t="s">
        <v>120</v>
      </c>
      <c r="E89" s="10" t="s">
        <v>251</v>
      </c>
      <c r="F89" s="10">
        <v>2</v>
      </c>
      <c r="G89" s="10" t="s">
        <v>37</v>
      </c>
      <c r="H89" s="55">
        <v>1550</v>
      </c>
      <c r="I89" s="35">
        <f t="shared" si="1"/>
        <v>3100</v>
      </c>
      <c r="J89" s="58" t="s">
        <v>252</v>
      </c>
    </row>
    <row r="90" spans="1:10" ht="153.94999999999999" customHeight="1" x14ac:dyDescent="0.15">
      <c r="A90" s="35">
        <v>88</v>
      </c>
      <c r="B90" s="36" t="s">
        <v>253</v>
      </c>
      <c r="C90" s="36"/>
      <c r="D90" s="36" t="s">
        <v>120</v>
      </c>
      <c r="E90" s="10" t="s">
        <v>254</v>
      </c>
      <c r="F90" s="10">
        <v>2</v>
      </c>
      <c r="G90" s="54" t="s">
        <v>23</v>
      </c>
      <c r="H90" s="55">
        <v>1480</v>
      </c>
      <c r="I90" s="35">
        <f t="shared" si="1"/>
        <v>2960</v>
      </c>
      <c r="J90" s="58" t="s">
        <v>255</v>
      </c>
    </row>
    <row r="91" spans="1:10" ht="123.75" x14ac:dyDescent="0.15">
      <c r="A91" s="35">
        <v>89</v>
      </c>
      <c r="B91" s="36" t="s">
        <v>256</v>
      </c>
      <c r="C91" s="36"/>
      <c r="D91" s="36" t="s">
        <v>120</v>
      </c>
      <c r="E91" s="10" t="s">
        <v>257</v>
      </c>
      <c r="F91" s="10">
        <v>5</v>
      </c>
      <c r="G91" s="10" t="s">
        <v>13</v>
      </c>
      <c r="H91" s="55">
        <v>1790</v>
      </c>
      <c r="I91" s="35">
        <f t="shared" si="1"/>
        <v>8950</v>
      </c>
      <c r="J91" s="62" t="s">
        <v>258</v>
      </c>
    </row>
    <row r="92" spans="1:10" ht="72" customHeight="1" x14ac:dyDescent="0.15">
      <c r="A92" s="35">
        <v>90</v>
      </c>
      <c r="B92" s="36" t="s">
        <v>259</v>
      </c>
      <c r="C92" s="37"/>
      <c r="D92" s="37" t="s">
        <v>260</v>
      </c>
      <c r="E92" s="10" t="s">
        <v>261</v>
      </c>
      <c r="F92" s="54">
        <v>50</v>
      </c>
      <c r="G92" s="54" t="s">
        <v>37</v>
      </c>
      <c r="H92" s="55">
        <v>400</v>
      </c>
      <c r="I92" s="35">
        <f t="shared" si="1"/>
        <v>20000</v>
      </c>
      <c r="J92" s="59" t="s">
        <v>262</v>
      </c>
    </row>
    <row r="93" spans="1:10" ht="157.5" x14ac:dyDescent="0.15">
      <c r="A93" s="35">
        <v>91</v>
      </c>
      <c r="B93" s="36" t="s">
        <v>263</v>
      </c>
      <c r="C93" s="37"/>
      <c r="D93" s="43" t="s">
        <v>191</v>
      </c>
      <c r="E93" s="10" t="s">
        <v>261</v>
      </c>
      <c r="F93" s="54">
        <v>5</v>
      </c>
      <c r="G93" s="54" t="s">
        <v>37</v>
      </c>
      <c r="H93" s="55">
        <v>460</v>
      </c>
      <c r="I93" s="35">
        <f t="shared" si="1"/>
        <v>2300</v>
      </c>
      <c r="J93" s="59" t="s">
        <v>264</v>
      </c>
    </row>
    <row r="94" spans="1:10" ht="78.95" customHeight="1" x14ac:dyDescent="0.15">
      <c r="A94" s="35">
        <v>92</v>
      </c>
      <c r="B94" s="36" t="s">
        <v>265</v>
      </c>
      <c r="C94" s="38"/>
      <c r="D94" s="36" t="s">
        <v>120</v>
      </c>
      <c r="E94" s="10" t="s">
        <v>261</v>
      </c>
      <c r="F94" s="10">
        <v>30</v>
      </c>
      <c r="G94" s="10" t="s">
        <v>37</v>
      </c>
      <c r="H94" s="55">
        <v>300</v>
      </c>
      <c r="I94" s="35">
        <f t="shared" si="1"/>
        <v>9000</v>
      </c>
      <c r="J94" s="58" t="s">
        <v>266</v>
      </c>
    </row>
    <row r="95" spans="1:10" ht="110.1" customHeight="1" x14ac:dyDescent="0.15">
      <c r="A95" s="35">
        <v>93</v>
      </c>
      <c r="B95" s="36" t="s">
        <v>267</v>
      </c>
      <c r="C95" s="36"/>
      <c r="D95" s="36" t="s">
        <v>120</v>
      </c>
      <c r="E95" s="10" t="s">
        <v>261</v>
      </c>
      <c r="F95" s="10">
        <v>200</v>
      </c>
      <c r="G95" s="10" t="s">
        <v>37</v>
      </c>
      <c r="H95" s="55">
        <v>420</v>
      </c>
      <c r="I95" s="35">
        <f t="shared" si="1"/>
        <v>84000</v>
      </c>
      <c r="J95" s="58" t="s">
        <v>268</v>
      </c>
    </row>
    <row r="96" spans="1:10" ht="123.75" x14ac:dyDescent="0.15">
      <c r="A96" s="35">
        <v>94</v>
      </c>
      <c r="B96" s="36" t="s">
        <v>269</v>
      </c>
      <c r="C96" s="37"/>
      <c r="D96" s="37" t="s">
        <v>191</v>
      </c>
      <c r="E96" s="10" t="s">
        <v>270</v>
      </c>
      <c r="F96" s="54">
        <v>10</v>
      </c>
      <c r="G96" s="54" t="s">
        <v>13</v>
      </c>
      <c r="H96" s="55">
        <v>510</v>
      </c>
      <c r="I96" s="35">
        <f t="shared" si="1"/>
        <v>5100</v>
      </c>
      <c r="J96" s="59" t="s">
        <v>271</v>
      </c>
    </row>
    <row r="97" spans="1:10" ht="112.5" x14ac:dyDescent="0.15">
      <c r="A97" s="35">
        <v>95</v>
      </c>
      <c r="B97" s="36" t="s">
        <v>272</v>
      </c>
      <c r="C97" s="36"/>
      <c r="D97" s="37" t="s">
        <v>273</v>
      </c>
      <c r="E97" s="10" t="s">
        <v>261</v>
      </c>
      <c r="F97" s="54">
        <v>30</v>
      </c>
      <c r="G97" s="54" t="s">
        <v>37</v>
      </c>
      <c r="H97" s="55">
        <v>480</v>
      </c>
      <c r="I97" s="35">
        <f t="shared" si="1"/>
        <v>14400</v>
      </c>
      <c r="J97" s="65" t="s">
        <v>274</v>
      </c>
    </row>
    <row r="98" spans="1:10" ht="68.099999999999994" customHeight="1" x14ac:dyDescent="0.15">
      <c r="A98" s="35">
        <v>96</v>
      </c>
      <c r="B98" s="36" t="s">
        <v>275</v>
      </c>
      <c r="C98" s="36"/>
      <c r="D98" s="36" t="s">
        <v>112</v>
      </c>
      <c r="E98" s="10" t="s">
        <v>261</v>
      </c>
      <c r="F98" s="10">
        <v>5</v>
      </c>
      <c r="G98" s="10" t="s">
        <v>37</v>
      </c>
      <c r="H98" s="55">
        <v>1300</v>
      </c>
      <c r="I98" s="35">
        <f t="shared" si="1"/>
        <v>6500</v>
      </c>
      <c r="J98" s="58" t="s">
        <v>276</v>
      </c>
    </row>
    <row r="99" spans="1:10" ht="123.75" x14ac:dyDescent="0.15">
      <c r="A99" s="35">
        <v>97</v>
      </c>
      <c r="B99" s="36" t="s">
        <v>277</v>
      </c>
      <c r="C99" s="37"/>
      <c r="D99" s="37" t="s">
        <v>278</v>
      </c>
      <c r="E99" s="10" t="s">
        <v>261</v>
      </c>
      <c r="F99" s="54">
        <v>5</v>
      </c>
      <c r="G99" s="54" t="s">
        <v>37</v>
      </c>
      <c r="H99" s="55">
        <v>790</v>
      </c>
      <c r="I99" s="35">
        <f t="shared" si="1"/>
        <v>3950</v>
      </c>
      <c r="J99" s="67" t="s">
        <v>279</v>
      </c>
    </row>
    <row r="100" spans="1:10" ht="75.95" customHeight="1" x14ac:dyDescent="0.15">
      <c r="A100" s="35">
        <v>98</v>
      </c>
      <c r="B100" s="36" t="s">
        <v>272</v>
      </c>
      <c r="C100" s="36"/>
      <c r="D100" s="36" t="s">
        <v>35</v>
      </c>
      <c r="E100" s="10" t="s">
        <v>261</v>
      </c>
      <c r="F100" s="10">
        <v>5</v>
      </c>
      <c r="G100" s="10" t="s">
        <v>37</v>
      </c>
      <c r="H100" s="55">
        <v>650</v>
      </c>
      <c r="I100" s="35">
        <f t="shared" si="1"/>
        <v>3250</v>
      </c>
      <c r="J100" s="58" t="s">
        <v>280</v>
      </c>
    </row>
    <row r="101" spans="1:10" ht="77.099999999999994" customHeight="1" x14ac:dyDescent="0.15">
      <c r="A101" s="35">
        <v>99</v>
      </c>
      <c r="B101" s="36" t="s">
        <v>272</v>
      </c>
      <c r="C101" s="36"/>
      <c r="D101" s="36" t="s">
        <v>35</v>
      </c>
      <c r="E101" s="10" t="s">
        <v>261</v>
      </c>
      <c r="F101" s="10">
        <v>5</v>
      </c>
      <c r="G101" s="10" t="s">
        <v>37</v>
      </c>
      <c r="H101" s="55">
        <v>600</v>
      </c>
      <c r="I101" s="35">
        <f t="shared" si="1"/>
        <v>3000</v>
      </c>
      <c r="J101" s="58" t="s">
        <v>281</v>
      </c>
    </row>
    <row r="102" spans="1:10" ht="117.95" customHeight="1" x14ac:dyDescent="0.15">
      <c r="A102" s="35">
        <v>100</v>
      </c>
      <c r="B102" s="36" t="s">
        <v>272</v>
      </c>
      <c r="C102" s="36"/>
      <c r="D102" s="36" t="s">
        <v>35</v>
      </c>
      <c r="E102" s="10" t="s">
        <v>261</v>
      </c>
      <c r="F102" s="54">
        <v>5</v>
      </c>
      <c r="G102" s="54" t="s">
        <v>37</v>
      </c>
      <c r="H102" s="55">
        <v>570</v>
      </c>
      <c r="I102" s="35">
        <f t="shared" si="1"/>
        <v>2850</v>
      </c>
      <c r="J102" s="61" t="s">
        <v>282</v>
      </c>
    </row>
    <row r="103" spans="1:10" ht="101.1" customHeight="1" x14ac:dyDescent="0.15">
      <c r="A103" s="35">
        <v>101</v>
      </c>
      <c r="B103" s="36" t="s">
        <v>272</v>
      </c>
      <c r="C103" s="36"/>
      <c r="D103" s="36" t="s">
        <v>35</v>
      </c>
      <c r="E103" s="10" t="s">
        <v>261</v>
      </c>
      <c r="F103" s="54">
        <v>10</v>
      </c>
      <c r="G103" s="54" t="s">
        <v>37</v>
      </c>
      <c r="H103" s="55">
        <v>485</v>
      </c>
      <c r="I103" s="35">
        <f t="shared" si="1"/>
        <v>4850</v>
      </c>
      <c r="J103" s="61" t="s">
        <v>283</v>
      </c>
    </row>
    <row r="104" spans="1:10" ht="123.75" x14ac:dyDescent="0.15">
      <c r="A104" s="35">
        <v>102</v>
      </c>
      <c r="B104" s="36" t="s">
        <v>285</v>
      </c>
      <c r="C104" s="36"/>
      <c r="D104" s="37" t="s">
        <v>101</v>
      </c>
      <c r="E104" s="10" t="s">
        <v>261</v>
      </c>
      <c r="F104" s="54">
        <v>5</v>
      </c>
      <c r="G104" s="54" t="s">
        <v>37</v>
      </c>
      <c r="H104" s="55">
        <v>700</v>
      </c>
      <c r="I104" s="35">
        <f t="shared" si="1"/>
        <v>3500</v>
      </c>
      <c r="J104" s="59" t="s">
        <v>286</v>
      </c>
    </row>
    <row r="105" spans="1:10" ht="101.25" x14ac:dyDescent="0.15">
      <c r="A105" s="35">
        <v>103</v>
      </c>
      <c r="B105" s="36" t="s">
        <v>287</v>
      </c>
      <c r="C105" s="36"/>
      <c r="D105" s="37" t="s">
        <v>101</v>
      </c>
      <c r="E105" s="10" t="s">
        <v>261</v>
      </c>
      <c r="F105" s="54">
        <v>20</v>
      </c>
      <c r="G105" s="54" t="s">
        <v>37</v>
      </c>
      <c r="H105" s="55">
        <v>180</v>
      </c>
      <c r="I105" s="35">
        <f t="shared" si="1"/>
        <v>3600</v>
      </c>
      <c r="J105" s="59" t="s">
        <v>288</v>
      </c>
    </row>
    <row r="106" spans="1:10" ht="78.95" customHeight="1" x14ac:dyDescent="0.15">
      <c r="A106" s="35">
        <v>104</v>
      </c>
      <c r="B106" s="36" t="s">
        <v>289</v>
      </c>
      <c r="C106" s="36"/>
      <c r="D106" s="36" t="s">
        <v>159</v>
      </c>
      <c r="E106" s="10" t="s">
        <v>290</v>
      </c>
      <c r="F106" s="10">
        <v>20</v>
      </c>
      <c r="G106" s="10" t="s">
        <v>37</v>
      </c>
      <c r="H106" s="55">
        <v>450</v>
      </c>
      <c r="I106" s="35">
        <f t="shared" si="1"/>
        <v>9000</v>
      </c>
      <c r="J106" s="58" t="s">
        <v>291</v>
      </c>
    </row>
    <row r="107" spans="1:10" ht="69" customHeight="1" x14ac:dyDescent="0.15">
      <c r="A107" s="35">
        <v>105</v>
      </c>
      <c r="B107" s="36" t="s">
        <v>292</v>
      </c>
      <c r="C107" s="37"/>
      <c r="D107" s="43" t="s">
        <v>191</v>
      </c>
      <c r="E107" s="10" t="s">
        <v>261</v>
      </c>
      <c r="F107" s="54">
        <v>5</v>
      </c>
      <c r="G107" s="54" t="s">
        <v>37</v>
      </c>
      <c r="H107" s="55">
        <v>495</v>
      </c>
      <c r="I107" s="35">
        <f t="shared" si="1"/>
        <v>2475</v>
      </c>
      <c r="J107" s="59" t="s">
        <v>293</v>
      </c>
    </row>
    <row r="108" spans="1:10" ht="123.75" x14ac:dyDescent="0.15">
      <c r="A108" s="35">
        <v>106</v>
      </c>
      <c r="B108" s="36" t="s">
        <v>294</v>
      </c>
      <c r="C108" s="36"/>
      <c r="D108" s="43" t="s">
        <v>191</v>
      </c>
      <c r="E108" s="10" t="s">
        <v>295</v>
      </c>
      <c r="F108" s="54">
        <v>5</v>
      </c>
      <c r="G108" s="10" t="s">
        <v>37</v>
      </c>
      <c r="H108" s="55">
        <v>895</v>
      </c>
      <c r="I108" s="35">
        <f t="shared" si="1"/>
        <v>4475</v>
      </c>
      <c r="J108" s="61" t="s">
        <v>296</v>
      </c>
    </row>
    <row r="109" spans="1:10" ht="78.75" x14ac:dyDescent="0.15">
      <c r="A109" s="35">
        <v>107</v>
      </c>
      <c r="B109" s="36" t="s">
        <v>297</v>
      </c>
      <c r="C109" s="37"/>
      <c r="D109" s="37" t="s">
        <v>191</v>
      </c>
      <c r="E109" s="10" t="s">
        <v>261</v>
      </c>
      <c r="F109" s="54">
        <v>20</v>
      </c>
      <c r="G109" s="54" t="s">
        <v>37</v>
      </c>
      <c r="H109" s="55">
        <v>495</v>
      </c>
      <c r="I109" s="35">
        <f t="shared" si="1"/>
        <v>9900</v>
      </c>
      <c r="J109" s="57" t="s">
        <v>298</v>
      </c>
    </row>
    <row r="110" spans="1:10" ht="90" x14ac:dyDescent="0.15">
      <c r="A110" s="35">
        <v>108</v>
      </c>
      <c r="B110" s="36" t="s">
        <v>299</v>
      </c>
      <c r="C110" s="37"/>
      <c r="D110" s="37" t="s">
        <v>142</v>
      </c>
      <c r="E110" s="10" t="s">
        <v>300</v>
      </c>
      <c r="F110" s="54">
        <v>10</v>
      </c>
      <c r="G110" s="54" t="s">
        <v>13</v>
      </c>
      <c r="H110" s="55">
        <v>430</v>
      </c>
      <c r="I110" s="35">
        <f t="shared" si="1"/>
        <v>4300</v>
      </c>
      <c r="J110" s="59" t="s">
        <v>301</v>
      </c>
    </row>
    <row r="111" spans="1:10" ht="112.5" x14ac:dyDescent="0.15">
      <c r="A111" s="35">
        <v>109</v>
      </c>
      <c r="B111" s="36" t="s">
        <v>302</v>
      </c>
      <c r="C111" s="36"/>
      <c r="D111" s="36" t="s">
        <v>303</v>
      </c>
      <c r="E111" s="10" t="s">
        <v>270</v>
      </c>
      <c r="F111" s="10">
        <v>10</v>
      </c>
      <c r="G111" s="10" t="s">
        <v>37</v>
      </c>
      <c r="H111" s="55">
        <v>465</v>
      </c>
      <c r="I111" s="35">
        <f t="shared" si="1"/>
        <v>4650</v>
      </c>
      <c r="J111" s="58" t="s">
        <v>304</v>
      </c>
    </row>
    <row r="112" spans="1:10" ht="90" x14ac:dyDescent="0.15">
      <c r="A112" s="35">
        <v>110</v>
      </c>
      <c r="B112" s="36" t="s">
        <v>302</v>
      </c>
      <c r="C112" s="36"/>
      <c r="D112" s="37" t="s">
        <v>187</v>
      </c>
      <c r="E112" s="10" t="s">
        <v>261</v>
      </c>
      <c r="F112" s="54">
        <v>30</v>
      </c>
      <c r="G112" s="54" t="s">
        <v>37</v>
      </c>
      <c r="H112" s="55">
        <v>200</v>
      </c>
      <c r="I112" s="35">
        <f t="shared" si="1"/>
        <v>6000</v>
      </c>
      <c r="J112" s="59" t="s">
        <v>305</v>
      </c>
    </row>
    <row r="113" spans="1:10" ht="123.75" x14ac:dyDescent="0.15">
      <c r="A113" s="35">
        <v>111</v>
      </c>
      <c r="B113" s="36" t="s">
        <v>306</v>
      </c>
      <c r="C113" s="36"/>
      <c r="D113" s="36" t="s">
        <v>155</v>
      </c>
      <c r="E113" s="10" t="s">
        <v>307</v>
      </c>
      <c r="F113" s="54">
        <v>10</v>
      </c>
      <c r="G113" s="54" t="s">
        <v>37</v>
      </c>
      <c r="H113" s="55">
        <v>575</v>
      </c>
      <c r="I113" s="35">
        <f t="shared" si="1"/>
        <v>5750</v>
      </c>
      <c r="J113" s="61" t="s">
        <v>308</v>
      </c>
    </row>
    <row r="114" spans="1:10" ht="60" customHeight="1" x14ac:dyDescent="0.15">
      <c r="A114" s="35">
        <v>112</v>
      </c>
      <c r="B114" s="36" t="s">
        <v>309</v>
      </c>
      <c r="C114" s="37"/>
      <c r="D114" s="36" t="s">
        <v>155</v>
      </c>
      <c r="E114" s="10" t="s">
        <v>261</v>
      </c>
      <c r="F114" s="54">
        <v>10</v>
      </c>
      <c r="G114" s="54" t="s">
        <v>37</v>
      </c>
      <c r="H114" s="55">
        <v>550</v>
      </c>
      <c r="I114" s="35">
        <f t="shared" si="1"/>
        <v>5500</v>
      </c>
      <c r="J114" s="59" t="s">
        <v>310</v>
      </c>
    </row>
    <row r="115" spans="1:10" ht="60" customHeight="1" x14ac:dyDescent="0.15">
      <c r="A115" s="35">
        <v>113</v>
      </c>
      <c r="B115" s="36" t="s">
        <v>311</v>
      </c>
      <c r="C115" s="36"/>
      <c r="D115" s="36" t="s">
        <v>155</v>
      </c>
      <c r="E115" s="10" t="s">
        <v>261</v>
      </c>
      <c r="F115" s="10">
        <v>10</v>
      </c>
      <c r="G115" s="10" t="s">
        <v>37</v>
      </c>
      <c r="H115" s="55">
        <v>220</v>
      </c>
      <c r="I115" s="35">
        <f t="shared" si="1"/>
        <v>2200</v>
      </c>
      <c r="J115" s="58" t="s">
        <v>312</v>
      </c>
    </row>
    <row r="116" spans="1:10" ht="90" x14ac:dyDescent="0.15">
      <c r="A116" s="35">
        <v>114</v>
      </c>
      <c r="B116" s="36" t="s">
        <v>306</v>
      </c>
      <c r="C116" s="36"/>
      <c r="D116" s="36" t="s">
        <v>155</v>
      </c>
      <c r="E116" s="10" t="s">
        <v>261</v>
      </c>
      <c r="F116" s="54">
        <v>10</v>
      </c>
      <c r="G116" s="10" t="s">
        <v>37</v>
      </c>
      <c r="H116" s="55">
        <v>312</v>
      </c>
      <c r="I116" s="35">
        <f t="shared" si="1"/>
        <v>3120</v>
      </c>
      <c r="J116" s="61" t="s">
        <v>313</v>
      </c>
    </row>
    <row r="117" spans="1:10" ht="90" x14ac:dyDescent="0.15">
      <c r="A117" s="35">
        <v>115</v>
      </c>
      <c r="B117" s="36" t="s">
        <v>314</v>
      </c>
      <c r="C117" s="36"/>
      <c r="D117" s="36" t="s">
        <v>155</v>
      </c>
      <c r="E117" s="10" t="s">
        <v>261</v>
      </c>
      <c r="F117" s="54">
        <v>10</v>
      </c>
      <c r="G117" s="10" t="s">
        <v>37</v>
      </c>
      <c r="H117" s="55">
        <v>289</v>
      </c>
      <c r="I117" s="35">
        <f t="shared" si="1"/>
        <v>2890</v>
      </c>
      <c r="J117" s="56" t="s">
        <v>315</v>
      </c>
    </row>
    <row r="118" spans="1:10" ht="96.95" customHeight="1" x14ac:dyDescent="0.15">
      <c r="A118" s="35">
        <v>116</v>
      </c>
      <c r="B118" s="36" t="s">
        <v>316</v>
      </c>
      <c r="C118" s="36"/>
      <c r="D118" s="36" t="s">
        <v>155</v>
      </c>
      <c r="E118" s="10" t="s">
        <v>261</v>
      </c>
      <c r="F118" s="54">
        <v>1</v>
      </c>
      <c r="G118" s="10" t="s">
        <v>37</v>
      </c>
      <c r="H118" s="55"/>
      <c r="I118" s="35"/>
      <c r="J118" s="56" t="s">
        <v>317</v>
      </c>
    </row>
    <row r="119" spans="1:10" ht="101.25" x14ac:dyDescent="0.15">
      <c r="A119" s="35">
        <v>117</v>
      </c>
      <c r="B119" s="36" t="s">
        <v>318</v>
      </c>
      <c r="C119" s="36"/>
      <c r="D119" s="36" t="s">
        <v>155</v>
      </c>
      <c r="E119" s="10" t="s">
        <v>261</v>
      </c>
      <c r="F119" s="54">
        <v>10</v>
      </c>
      <c r="G119" s="54" t="s">
        <v>37</v>
      </c>
      <c r="H119" s="55">
        <v>410</v>
      </c>
      <c r="I119" s="35">
        <f t="shared" ref="I119:I130" si="2">H119*F119</f>
        <v>4100</v>
      </c>
      <c r="J119" s="61" t="s">
        <v>319</v>
      </c>
    </row>
    <row r="120" spans="1:10" ht="101.1" customHeight="1" x14ac:dyDescent="0.15">
      <c r="A120" s="35">
        <v>118</v>
      </c>
      <c r="B120" s="36" t="s">
        <v>309</v>
      </c>
      <c r="C120" s="36"/>
      <c r="D120" s="36" t="s">
        <v>155</v>
      </c>
      <c r="E120" s="10" t="s">
        <v>261</v>
      </c>
      <c r="F120" s="54">
        <v>10</v>
      </c>
      <c r="G120" s="54" t="s">
        <v>37</v>
      </c>
      <c r="H120" s="55">
        <v>530</v>
      </c>
      <c r="I120" s="35">
        <f t="shared" si="2"/>
        <v>5300</v>
      </c>
      <c r="J120" s="61" t="s">
        <v>320</v>
      </c>
    </row>
    <row r="121" spans="1:10" ht="122.1" customHeight="1" x14ac:dyDescent="0.15">
      <c r="A121" s="35">
        <v>119</v>
      </c>
      <c r="B121" s="36" t="s">
        <v>318</v>
      </c>
      <c r="C121" s="36"/>
      <c r="D121" s="36" t="s">
        <v>155</v>
      </c>
      <c r="E121" s="10" t="s">
        <v>321</v>
      </c>
      <c r="F121" s="54">
        <v>30</v>
      </c>
      <c r="G121" s="54" t="s">
        <v>37</v>
      </c>
      <c r="H121" s="55">
        <v>565</v>
      </c>
      <c r="I121" s="35">
        <f t="shared" si="2"/>
        <v>16950</v>
      </c>
      <c r="J121" s="61" t="s">
        <v>322</v>
      </c>
    </row>
    <row r="122" spans="1:10" ht="75" customHeight="1" x14ac:dyDescent="0.15">
      <c r="A122" s="35">
        <v>120</v>
      </c>
      <c r="B122" s="36" t="s">
        <v>318</v>
      </c>
      <c r="C122" s="36"/>
      <c r="D122" s="36" t="s">
        <v>155</v>
      </c>
      <c r="E122" s="10" t="s">
        <v>323</v>
      </c>
      <c r="F122" s="10">
        <v>10</v>
      </c>
      <c r="G122" s="10" t="s">
        <v>37</v>
      </c>
      <c r="H122" s="55">
        <v>420</v>
      </c>
      <c r="I122" s="35">
        <f t="shared" si="2"/>
        <v>4200</v>
      </c>
      <c r="J122" s="58" t="s">
        <v>324</v>
      </c>
    </row>
    <row r="123" spans="1:10" ht="75" customHeight="1" x14ac:dyDescent="0.15">
      <c r="A123" s="35">
        <v>121</v>
      </c>
      <c r="B123" s="45" t="s">
        <v>325</v>
      </c>
      <c r="C123" s="36"/>
      <c r="D123" s="36" t="s">
        <v>155</v>
      </c>
      <c r="E123" s="10" t="s">
        <v>261</v>
      </c>
      <c r="F123" s="54">
        <v>10</v>
      </c>
      <c r="G123" s="54" t="s">
        <v>37</v>
      </c>
      <c r="H123" s="55">
        <v>330</v>
      </c>
      <c r="I123" s="35">
        <f t="shared" si="2"/>
        <v>3300</v>
      </c>
      <c r="J123" s="58" t="s">
        <v>326</v>
      </c>
    </row>
    <row r="124" spans="1:10" ht="75" customHeight="1" x14ac:dyDescent="0.15">
      <c r="A124" s="35">
        <v>122</v>
      </c>
      <c r="B124" s="45" t="s">
        <v>327</v>
      </c>
      <c r="C124" s="36"/>
      <c r="D124" s="36" t="s">
        <v>155</v>
      </c>
      <c r="E124" s="10" t="s">
        <v>261</v>
      </c>
      <c r="F124" s="10">
        <v>10</v>
      </c>
      <c r="G124" s="10" t="s">
        <v>37</v>
      </c>
      <c r="H124" s="55">
        <v>360</v>
      </c>
      <c r="I124" s="35">
        <f t="shared" si="2"/>
        <v>3600</v>
      </c>
      <c r="J124" s="58" t="s">
        <v>328</v>
      </c>
    </row>
    <row r="125" spans="1:10" ht="112.5" x14ac:dyDescent="0.15">
      <c r="A125" s="35">
        <v>123</v>
      </c>
      <c r="B125" s="36" t="s">
        <v>329</v>
      </c>
      <c r="C125" s="36"/>
      <c r="D125" s="36" t="s">
        <v>155</v>
      </c>
      <c r="E125" s="10" t="s">
        <v>261</v>
      </c>
      <c r="F125" s="54">
        <v>10</v>
      </c>
      <c r="G125" s="54" t="s">
        <v>37</v>
      </c>
      <c r="H125" s="55">
        <v>410</v>
      </c>
      <c r="I125" s="35">
        <f t="shared" si="2"/>
        <v>4100</v>
      </c>
      <c r="J125" s="61" t="s">
        <v>330</v>
      </c>
    </row>
    <row r="126" spans="1:10" ht="75" customHeight="1" x14ac:dyDescent="0.15">
      <c r="A126" s="35">
        <v>124</v>
      </c>
      <c r="B126" s="36" t="s">
        <v>331</v>
      </c>
      <c r="C126" s="36"/>
      <c r="D126" s="36" t="s">
        <v>155</v>
      </c>
      <c r="E126" s="10" t="s">
        <v>270</v>
      </c>
      <c r="F126" s="10">
        <v>10</v>
      </c>
      <c r="G126" s="10" t="s">
        <v>37</v>
      </c>
      <c r="H126" s="55">
        <v>280</v>
      </c>
      <c r="I126" s="35">
        <f t="shared" si="2"/>
        <v>2800</v>
      </c>
      <c r="J126" s="58" t="s">
        <v>332</v>
      </c>
    </row>
    <row r="127" spans="1:10" ht="84" customHeight="1" x14ac:dyDescent="0.15">
      <c r="A127" s="35">
        <v>125</v>
      </c>
      <c r="B127" s="36" t="s">
        <v>333</v>
      </c>
      <c r="C127" s="37"/>
      <c r="D127" s="43" t="s">
        <v>191</v>
      </c>
      <c r="E127" s="10" t="s">
        <v>334</v>
      </c>
      <c r="F127" s="54">
        <v>5</v>
      </c>
      <c r="G127" s="54" t="s">
        <v>37</v>
      </c>
      <c r="H127" s="55">
        <v>1560</v>
      </c>
      <c r="I127" s="35">
        <f t="shared" si="2"/>
        <v>7800</v>
      </c>
      <c r="J127" s="59" t="s">
        <v>335</v>
      </c>
    </row>
    <row r="128" spans="1:10" ht="87" customHeight="1" x14ac:dyDescent="0.15">
      <c r="A128" s="35">
        <v>126</v>
      </c>
      <c r="B128" s="36" t="s">
        <v>336</v>
      </c>
      <c r="C128" s="36"/>
      <c r="D128" s="43" t="s">
        <v>191</v>
      </c>
      <c r="E128" s="10" t="s">
        <v>337</v>
      </c>
      <c r="F128" s="10">
        <v>5</v>
      </c>
      <c r="G128" s="10" t="s">
        <v>37</v>
      </c>
      <c r="H128" s="55">
        <v>1330</v>
      </c>
      <c r="I128" s="35">
        <f t="shared" si="2"/>
        <v>6650</v>
      </c>
      <c r="J128" s="62" t="s">
        <v>338</v>
      </c>
    </row>
    <row r="129" spans="1:10" ht="90" x14ac:dyDescent="0.15">
      <c r="A129" s="35">
        <v>127</v>
      </c>
      <c r="B129" s="36" t="s">
        <v>339</v>
      </c>
      <c r="C129" s="36"/>
      <c r="D129" s="43" t="s">
        <v>191</v>
      </c>
      <c r="E129" s="10" t="s">
        <v>261</v>
      </c>
      <c r="F129" s="10">
        <v>10</v>
      </c>
      <c r="G129" s="10" t="s">
        <v>37</v>
      </c>
      <c r="H129" s="55">
        <v>1626</v>
      </c>
      <c r="I129" s="35">
        <f t="shared" si="2"/>
        <v>16260</v>
      </c>
      <c r="J129" s="62" t="s">
        <v>340</v>
      </c>
    </row>
    <row r="130" spans="1:10" ht="90" x14ac:dyDescent="0.15">
      <c r="A130" s="35">
        <v>128</v>
      </c>
      <c r="B130" s="36" t="s">
        <v>341</v>
      </c>
      <c r="C130" s="37"/>
      <c r="D130" s="43" t="s">
        <v>191</v>
      </c>
      <c r="E130" s="10" t="s">
        <v>334</v>
      </c>
      <c r="F130" s="54">
        <v>5</v>
      </c>
      <c r="G130" s="54" t="s">
        <v>37</v>
      </c>
      <c r="H130" s="55">
        <v>1232</v>
      </c>
      <c r="I130" s="35">
        <f t="shared" si="2"/>
        <v>6160</v>
      </c>
      <c r="J130" s="59" t="s">
        <v>342</v>
      </c>
    </row>
    <row r="131" spans="1:10" ht="101.25" x14ac:dyDescent="0.15">
      <c r="A131" s="35">
        <v>129</v>
      </c>
      <c r="B131" s="36" t="s">
        <v>343</v>
      </c>
      <c r="C131" s="37"/>
      <c r="D131" s="37" t="s">
        <v>142</v>
      </c>
      <c r="E131" s="10" t="s">
        <v>261</v>
      </c>
      <c r="F131" s="54">
        <v>5</v>
      </c>
      <c r="G131" s="54" t="s">
        <v>13</v>
      </c>
      <c r="H131" s="55">
        <v>1062</v>
      </c>
      <c r="I131" s="35">
        <f t="shared" ref="I131:I149" si="3">H131*F131</f>
        <v>5310</v>
      </c>
      <c r="J131" s="59" t="s">
        <v>344</v>
      </c>
    </row>
    <row r="132" spans="1:10" ht="60" customHeight="1" x14ac:dyDescent="0.15">
      <c r="A132" s="35">
        <v>130</v>
      </c>
      <c r="B132" s="36" t="s">
        <v>345</v>
      </c>
      <c r="C132" s="36"/>
      <c r="D132" s="37" t="s">
        <v>142</v>
      </c>
      <c r="E132" s="10" t="s">
        <v>346</v>
      </c>
      <c r="F132" s="10">
        <v>5</v>
      </c>
      <c r="G132" s="10" t="s">
        <v>37</v>
      </c>
      <c r="H132" s="55">
        <v>1150</v>
      </c>
      <c r="I132" s="35">
        <f t="shared" si="3"/>
        <v>5750</v>
      </c>
      <c r="J132" s="58" t="s">
        <v>347</v>
      </c>
    </row>
    <row r="133" spans="1:10" ht="30" customHeight="1" x14ac:dyDescent="0.15">
      <c r="A133" s="35">
        <v>131</v>
      </c>
      <c r="B133" s="36" t="s">
        <v>348</v>
      </c>
      <c r="C133" s="86"/>
      <c r="D133" s="37" t="s">
        <v>349</v>
      </c>
      <c r="E133" s="10" t="s">
        <v>350</v>
      </c>
      <c r="F133" s="54">
        <v>1</v>
      </c>
      <c r="G133" s="54" t="s">
        <v>13</v>
      </c>
      <c r="H133" s="55">
        <v>800</v>
      </c>
      <c r="I133" s="35">
        <f t="shared" si="3"/>
        <v>800</v>
      </c>
      <c r="J133" s="81" t="s">
        <v>351</v>
      </c>
    </row>
    <row r="134" spans="1:10" ht="30" customHeight="1" x14ac:dyDescent="0.15">
      <c r="A134" s="35">
        <v>132</v>
      </c>
      <c r="B134" s="36" t="s">
        <v>352</v>
      </c>
      <c r="C134" s="86"/>
      <c r="D134" s="37" t="s">
        <v>349</v>
      </c>
      <c r="E134" s="10" t="s">
        <v>353</v>
      </c>
      <c r="F134" s="54">
        <v>1</v>
      </c>
      <c r="G134" s="54" t="s">
        <v>13</v>
      </c>
      <c r="H134" s="55">
        <v>1100</v>
      </c>
      <c r="I134" s="35">
        <f t="shared" si="3"/>
        <v>1100</v>
      </c>
      <c r="J134" s="81"/>
    </row>
    <row r="135" spans="1:10" ht="30" customHeight="1" x14ac:dyDescent="0.15">
      <c r="A135" s="35">
        <v>133</v>
      </c>
      <c r="B135" s="36" t="s">
        <v>354</v>
      </c>
      <c r="C135" s="86"/>
      <c r="D135" s="37" t="s">
        <v>349</v>
      </c>
      <c r="E135" s="10" t="s">
        <v>355</v>
      </c>
      <c r="F135" s="54">
        <v>1</v>
      </c>
      <c r="G135" s="54" t="s">
        <v>13</v>
      </c>
      <c r="H135" s="55">
        <v>1450</v>
      </c>
      <c r="I135" s="35">
        <f t="shared" si="3"/>
        <v>1450</v>
      </c>
      <c r="J135" s="81"/>
    </row>
    <row r="136" spans="1:10" ht="39.950000000000003" customHeight="1" x14ac:dyDescent="0.15">
      <c r="A136" s="35">
        <v>134</v>
      </c>
      <c r="B136" s="36" t="s">
        <v>356</v>
      </c>
      <c r="C136" s="86"/>
      <c r="D136" s="37" t="s">
        <v>357</v>
      </c>
      <c r="E136" s="10" t="s">
        <v>350</v>
      </c>
      <c r="F136" s="54">
        <v>5</v>
      </c>
      <c r="G136" s="54" t="s">
        <v>13</v>
      </c>
      <c r="H136" s="55">
        <v>2050</v>
      </c>
      <c r="I136" s="35">
        <f t="shared" si="3"/>
        <v>10250</v>
      </c>
      <c r="J136" s="81" t="s">
        <v>358</v>
      </c>
    </row>
    <row r="137" spans="1:10" ht="39.950000000000003" customHeight="1" x14ac:dyDescent="0.15">
      <c r="A137" s="35">
        <v>135</v>
      </c>
      <c r="B137" s="36" t="s">
        <v>359</v>
      </c>
      <c r="C137" s="86"/>
      <c r="D137" s="37" t="s">
        <v>357</v>
      </c>
      <c r="E137" s="10" t="s">
        <v>353</v>
      </c>
      <c r="F137" s="54">
        <v>5</v>
      </c>
      <c r="G137" s="54" t="s">
        <v>13</v>
      </c>
      <c r="H137" s="55">
        <v>2830</v>
      </c>
      <c r="I137" s="35">
        <f t="shared" si="3"/>
        <v>14150</v>
      </c>
      <c r="J137" s="81"/>
    </row>
    <row r="138" spans="1:10" ht="39.950000000000003" customHeight="1" x14ac:dyDescent="0.15">
      <c r="A138" s="35">
        <v>136</v>
      </c>
      <c r="B138" s="36" t="s">
        <v>360</v>
      </c>
      <c r="C138" s="86"/>
      <c r="D138" s="37" t="s">
        <v>357</v>
      </c>
      <c r="E138" s="10" t="s">
        <v>355</v>
      </c>
      <c r="F138" s="54">
        <v>5</v>
      </c>
      <c r="G138" s="54" t="s">
        <v>13</v>
      </c>
      <c r="H138" s="55">
        <v>3665</v>
      </c>
      <c r="I138" s="35">
        <f t="shared" si="3"/>
        <v>18325</v>
      </c>
      <c r="J138" s="81"/>
    </row>
    <row r="139" spans="1:10" ht="180" x14ac:dyDescent="0.15">
      <c r="A139" s="35">
        <v>137</v>
      </c>
      <c r="B139" s="36" t="s">
        <v>348</v>
      </c>
      <c r="C139" s="36"/>
      <c r="D139" s="36" t="s">
        <v>349</v>
      </c>
      <c r="E139" s="10" t="s">
        <v>361</v>
      </c>
      <c r="F139" s="10">
        <v>5</v>
      </c>
      <c r="G139" s="10" t="s">
        <v>37</v>
      </c>
      <c r="H139" s="55">
        <v>1350</v>
      </c>
      <c r="I139" s="35">
        <f t="shared" si="3"/>
        <v>6750</v>
      </c>
      <c r="J139" s="62" t="s">
        <v>362</v>
      </c>
    </row>
    <row r="140" spans="1:10" ht="180" x14ac:dyDescent="0.15">
      <c r="A140" s="35">
        <v>138</v>
      </c>
      <c r="B140" s="36" t="s">
        <v>352</v>
      </c>
      <c r="C140" s="36"/>
      <c r="D140" s="36" t="s">
        <v>349</v>
      </c>
      <c r="E140" s="10" t="s">
        <v>363</v>
      </c>
      <c r="F140" s="10">
        <v>30</v>
      </c>
      <c r="G140" s="10" t="s">
        <v>37</v>
      </c>
      <c r="H140" s="55">
        <v>1960</v>
      </c>
      <c r="I140" s="35">
        <f t="shared" si="3"/>
        <v>58800</v>
      </c>
      <c r="J140" s="62" t="s">
        <v>364</v>
      </c>
    </row>
    <row r="141" spans="1:10" ht="180" x14ac:dyDescent="0.15">
      <c r="A141" s="35">
        <v>139</v>
      </c>
      <c r="B141" s="36" t="s">
        <v>354</v>
      </c>
      <c r="C141" s="36"/>
      <c r="D141" s="36" t="s">
        <v>349</v>
      </c>
      <c r="E141" s="10" t="s">
        <v>365</v>
      </c>
      <c r="F141" s="10">
        <v>5</v>
      </c>
      <c r="G141" s="10" t="s">
        <v>37</v>
      </c>
      <c r="H141" s="55">
        <v>2680</v>
      </c>
      <c r="I141" s="35">
        <f t="shared" si="3"/>
        <v>13400</v>
      </c>
      <c r="J141" s="62" t="s">
        <v>364</v>
      </c>
    </row>
    <row r="142" spans="1:10" ht="75.95" customHeight="1" x14ac:dyDescent="0.15">
      <c r="A142" s="35">
        <v>140</v>
      </c>
      <c r="B142" s="36" t="s">
        <v>366</v>
      </c>
      <c r="C142" s="37"/>
      <c r="D142" s="36" t="s">
        <v>367</v>
      </c>
      <c r="E142" s="10" t="s">
        <v>368</v>
      </c>
      <c r="F142" s="54">
        <v>1</v>
      </c>
      <c r="G142" s="54" t="s">
        <v>13</v>
      </c>
      <c r="H142" s="55">
        <v>7066</v>
      </c>
      <c r="I142" s="35">
        <f t="shared" si="3"/>
        <v>7066</v>
      </c>
      <c r="J142" s="57" t="s">
        <v>369</v>
      </c>
    </row>
    <row r="143" spans="1:10" ht="78" customHeight="1" x14ac:dyDescent="0.15">
      <c r="A143" s="35">
        <v>141</v>
      </c>
      <c r="B143" s="36" t="s">
        <v>370</v>
      </c>
      <c r="C143" s="36"/>
      <c r="D143" s="36" t="s">
        <v>367</v>
      </c>
      <c r="E143" s="10" t="s">
        <v>371</v>
      </c>
      <c r="F143" s="10">
        <v>1</v>
      </c>
      <c r="G143" s="10" t="s">
        <v>37</v>
      </c>
      <c r="H143" s="55">
        <v>728</v>
      </c>
      <c r="I143" s="35">
        <f t="shared" si="3"/>
        <v>728</v>
      </c>
      <c r="J143" s="58" t="s">
        <v>372</v>
      </c>
    </row>
    <row r="144" spans="1:10" ht="57" customHeight="1" x14ac:dyDescent="0.15">
      <c r="A144" s="35">
        <v>142</v>
      </c>
      <c r="B144" s="36" t="s">
        <v>373</v>
      </c>
      <c r="C144" s="36"/>
      <c r="D144" s="46" t="s">
        <v>261</v>
      </c>
      <c r="E144" s="10" t="s">
        <v>374</v>
      </c>
      <c r="F144" s="10">
        <v>10</v>
      </c>
      <c r="G144" s="10" t="s">
        <v>37</v>
      </c>
      <c r="H144" s="55">
        <v>150</v>
      </c>
      <c r="I144" s="35">
        <f t="shared" si="3"/>
        <v>1500</v>
      </c>
      <c r="J144" s="58" t="s">
        <v>375</v>
      </c>
    </row>
    <row r="145" spans="1:10" ht="78.95" customHeight="1" x14ac:dyDescent="0.15">
      <c r="A145" s="35">
        <v>143</v>
      </c>
      <c r="B145" s="36" t="s">
        <v>376</v>
      </c>
      <c r="C145" s="36"/>
      <c r="D145" s="46" t="s">
        <v>261</v>
      </c>
      <c r="E145" s="10" t="s">
        <v>261</v>
      </c>
      <c r="F145" s="54">
        <v>10</v>
      </c>
      <c r="G145" s="10" t="s">
        <v>37</v>
      </c>
      <c r="H145" s="55">
        <v>155</v>
      </c>
      <c r="I145" s="35">
        <f t="shared" si="3"/>
        <v>1550</v>
      </c>
      <c r="J145" s="57" t="s">
        <v>375</v>
      </c>
    </row>
    <row r="146" spans="1:10" ht="72.95" customHeight="1" x14ac:dyDescent="0.15">
      <c r="A146" s="35">
        <v>144</v>
      </c>
      <c r="B146" s="36" t="s">
        <v>377</v>
      </c>
      <c r="C146" s="36"/>
      <c r="D146" s="46" t="s">
        <v>261</v>
      </c>
      <c r="E146" s="10" t="s">
        <v>261</v>
      </c>
      <c r="F146" s="10">
        <v>20</v>
      </c>
      <c r="G146" s="10" t="s">
        <v>37</v>
      </c>
      <c r="H146" s="55">
        <v>250</v>
      </c>
      <c r="I146" s="35">
        <f t="shared" si="3"/>
        <v>5000</v>
      </c>
      <c r="J146" s="58" t="s">
        <v>378</v>
      </c>
    </row>
    <row r="147" spans="1:10" ht="90" x14ac:dyDescent="0.15">
      <c r="A147" s="35">
        <v>145</v>
      </c>
      <c r="B147" s="36" t="s">
        <v>379</v>
      </c>
      <c r="C147" s="47"/>
      <c r="D147" s="46" t="s">
        <v>261</v>
      </c>
      <c r="E147" s="10" t="s">
        <v>261</v>
      </c>
      <c r="F147" s="54">
        <v>10</v>
      </c>
      <c r="G147" s="54" t="s">
        <v>37</v>
      </c>
      <c r="H147" s="55">
        <v>280</v>
      </c>
      <c r="I147" s="35">
        <f t="shared" si="3"/>
        <v>2800</v>
      </c>
      <c r="J147" s="56" t="s">
        <v>380</v>
      </c>
    </row>
    <row r="148" spans="1:10" ht="67.5" x14ac:dyDescent="0.15">
      <c r="A148" s="35">
        <v>146</v>
      </c>
      <c r="B148" s="36" t="s">
        <v>379</v>
      </c>
      <c r="C148" s="47"/>
      <c r="D148" s="46" t="s">
        <v>261</v>
      </c>
      <c r="E148" s="10" t="s">
        <v>261</v>
      </c>
      <c r="F148" s="54">
        <v>1</v>
      </c>
      <c r="G148" s="54" t="s">
        <v>37</v>
      </c>
      <c r="H148" s="55">
        <v>500</v>
      </c>
      <c r="I148" s="35">
        <f t="shared" si="3"/>
        <v>500</v>
      </c>
      <c r="J148" s="39" t="s">
        <v>381</v>
      </c>
    </row>
    <row r="149" spans="1:10" ht="112.5" x14ac:dyDescent="0.15">
      <c r="A149" s="35">
        <v>147</v>
      </c>
      <c r="B149" s="36" t="s">
        <v>382</v>
      </c>
      <c r="C149" s="37"/>
      <c r="D149" s="43" t="s">
        <v>120</v>
      </c>
      <c r="E149" s="10" t="s">
        <v>261</v>
      </c>
      <c r="F149" s="54">
        <v>5</v>
      </c>
      <c r="G149" s="54" t="s">
        <v>37</v>
      </c>
      <c r="H149" s="55">
        <v>2300</v>
      </c>
      <c r="I149" s="35">
        <f t="shared" si="3"/>
        <v>11500</v>
      </c>
      <c r="J149" s="57" t="s">
        <v>383</v>
      </c>
    </row>
    <row r="150" spans="1:10" s="28" customFormat="1" ht="120" customHeight="1" x14ac:dyDescent="0.15">
      <c r="A150" s="35">
        <v>148</v>
      </c>
      <c r="B150" s="36" t="s">
        <v>384</v>
      </c>
      <c r="C150" s="37"/>
      <c r="D150" s="43"/>
      <c r="E150" s="10" t="s">
        <v>385</v>
      </c>
      <c r="F150" s="54">
        <v>1</v>
      </c>
      <c r="G150" s="54" t="s">
        <v>37</v>
      </c>
      <c r="H150" s="55"/>
      <c r="J150" s="57" t="s">
        <v>386</v>
      </c>
    </row>
    <row r="151" spans="1:10" s="28" customFormat="1" ht="75.95" customHeight="1" x14ac:dyDescent="0.15">
      <c r="A151" s="35">
        <v>149</v>
      </c>
      <c r="B151" s="36" t="s">
        <v>384</v>
      </c>
      <c r="C151" s="37"/>
      <c r="D151" s="43"/>
      <c r="E151" s="10" t="s">
        <v>387</v>
      </c>
      <c r="F151" s="54">
        <v>1</v>
      </c>
      <c r="G151" s="54" t="s">
        <v>37</v>
      </c>
      <c r="H151" s="55"/>
      <c r="I151" s="35"/>
      <c r="J151" s="57" t="s">
        <v>388</v>
      </c>
    </row>
    <row r="152" spans="1:10" s="68" customFormat="1" ht="121.5" customHeight="1" x14ac:dyDescent="0.15">
      <c r="A152" s="35">
        <v>150</v>
      </c>
      <c r="B152" s="36" t="s">
        <v>382</v>
      </c>
      <c r="C152" s="37"/>
      <c r="D152" s="43" t="s">
        <v>120</v>
      </c>
      <c r="E152" s="10" t="s">
        <v>334</v>
      </c>
      <c r="F152" s="54">
        <v>5</v>
      </c>
      <c r="G152" s="54" t="s">
        <v>37</v>
      </c>
      <c r="H152" s="55">
        <v>900</v>
      </c>
      <c r="I152" s="35">
        <f t="shared" ref="I152:I167" si="4">H152*F152</f>
        <v>4500</v>
      </c>
      <c r="J152" s="57" t="s">
        <v>389</v>
      </c>
    </row>
    <row r="153" spans="1:10" ht="168.75" x14ac:dyDescent="0.15">
      <c r="A153" s="35">
        <v>151</v>
      </c>
      <c r="B153" s="36" t="s">
        <v>382</v>
      </c>
      <c r="C153" s="37"/>
      <c r="D153" s="43" t="s">
        <v>120</v>
      </c>
      <c r="E153" s="10" t="s">
        <v>334</v>
      </c>
      <c r="F153" s="54">
        <v>5</v>
      </c>
      <c r="G153" s="54" t="s">
        <v>37</v>
      </c>
      <c r="H153" s="55">
        <v>590</v>
      </c>
      <c r="I153" s="35">
        <f t="shared" si="4"/>
        <v>2950</v>
      </c>
      <c r="J153" s="57" t="s">
        <v>390</v>
      </c>
    </row>
    <row r="154" spans="1:10" s="27" customFormat="1" ht="91.5" customHeight="1" x14ac:dyDescent="0.15">
      <c r="A154" s="35">
        <v>152</v>
      </c>
      <c r="B154" s="45" t="s">
        <v>391</v>
      </c>
      <c r="C154" s="48"/>
      <c r="D154" s="43" t="s">
        <v>120</v>
      </c>
      <c r="E154" s="10" t="s">
        <v>261</v>
      </c>
      <c r="F154" s="54">
        <v>10</v>
      </c>
      <c r="G154" s="54" t="s">
        <v>37</v>
      </c>
      <c r="H154" s="55">
        <v>280</v>
      </c>
      <c r="I154" s="35">
        <f t="shared" si="4"/>
        <v>2800</v>
      </c>
      <c r="J154" s="60" t="s">
        <v>392</v>
      </c>
    </row>
    <row r="155" spans="1:10" s="27" customFormat="1" ht="102.95" customHeight="1" x14ac:dyDescent="0.15">
      <c r="A155" s="35">
        <v>153</v>
      </c>
      <c r="B155" s="45" t="s">
        <v>393</v>
      </c>
      <c r="C155" s="48"/>
      <c r="D155" s="43" t="s">
        <v>120</v>
      </c>
      <c r="E155" s="10" t="s">
        <v>261</v>
      </c>
      <c r="F155" s="54">
        <v>10</v>
      </c>
      <c r="G155" s="54" t="s">
        <v>37</v>
      </c>
      <c r="H155" s="55">
        <v>220</v>
      </c>
      <c r="I155" s="35">
        <f t="shared" si="4"/>
        <v>2200</v>
      </c>
      <c r="J155" s="60" t="s">
        <v>394</v>
      </c>
    </row>
    <row r="156" spans="1:10" s="27" customFormat="1" ht="84" customHeight="1" x14ac:dyDescent="0.15">
      <c r="A156" s="35">
        <v>154</v>
      </c>
      <c r="B156" s="45" t="s">
        <v>395</v>
      </c>
      <c r="C156" s="48"/>
      <c r="D156" s="45" t="s">
        <v>284</v>
      </c>
      <c r="E156" s="10" t="s">
        <v>261</v>
      </c>
      <c r="F156" s="54">
        <v>20</v>
      </c>
      <c r="G156" s="54" t="s">
        <v>37</v>
      </c>
      <c r="H156" s="55">
        <v>450</v>
      </c>
      <c r="I156" s="35">
        <f t="shared" si="4"/>
        <v>9000</v>
      </c>
      <c r="J156" s="60" t="s">
        <v>396</v>
      </c>
    </row>
    <row r="157" spans="1:10" s="28" customFormat="1" ht="75.95" customHeight="1" x14ac:dyDescent="0.15">
      <c r="A157" s="35">
        <v>155</v>
      </c>
      <c r="B157" s="45" t="s">
        <v>397</v>
      </c>
      <c r="C157" s="48"/>
      <c r="D157" s="45" t="s">
        <v>284</v>
      </c>
      <c r="E157" s="10" t="s">
        <v>261</v>
      </c>
      <c r="F157" s="54">
        <v>20</v>
      </c>
      <c r="G157" s="54" t="s">
        <v>37</v>
      </c>
      <c r="H157" s="55">
        <v>280</v>
      </c>
      <c r="I157" s="35">
        <f t="shared" si="4"/>
        <v>5600</v>
      </c>
      <c r="J157" s="60" t="s">
        <v>398</v>
      </c>
    </row>
    <row r="158" spans="1:10" s="28" customFormat="1" ht="84" customHeight="1" x14ac:dyDescent="0.15">
      <c r="A158" s="35">
        <v>156</v>
      </c>
      <c r="B158" s="45" t="s">
        <v>397</v>
      </c>
      <c r="C158" s="48"/>
      <c r="D158" s="45" t="s">
        <v>284</v>
      </c>
      <c r="E158" s="10" t="s">
        <v>261</v>
      </c>
      <c r="F158" s="54">
        <v>20</v>
      </c>
      <c r="G158" s="54" t="s">
        <v>37</v>
      </c>
      <c r="H158" s="55">
        <v>295</v>
      </c>
      <c r="I158" s="35">
        <f t="shared" si="4"/>
        <v>5900</v>
      </c>
      <c r="J158" s="60" t="s">
        <v>399</v>
      </c>
    </row>
    <row r="159" spans="1:10" s="28" customFormat="1" ht="87.95" customHeight="1" x14ac:dyDescent="0.15">
      <c r="A159" s="35">
        <v>157</v>
      </c>
      <c r="B159" s="45" t="s">
        <v>400</v>
      </c>
      <c r="C159" s="48"/>
      <c r="D159" s="45" t="s">
        <v>101</v>
      </c>
      <c r="E159" s="10" t="s">
        <v>261</v>
      </c>
      <c r="F159" s="54">
        <v>10</v>
      </c>
      <c r="G159" s="54" t="s">
        <v>37</v>
      </c>
      <c r="H159" s="55">
        <v>780</v>
      </c>
      <c r="I159" s="35">
        <f t="shared" si="4"/>
        <v>7800</v>
      </c>
      <c r="J159" s="60" t="s">
        <v>401</v>
      </c>
    </row>
    <row r="160" spans="1:10" s="28" customFormat="1" ht="99.95" customHeight="1" x14ac:dyDescent="0.15">
      <c r="A160" s="35">
        <v>158</v>
      </c>
      <c r="B160" s="45" t="s">
        <v>400</v>
      </c>
      <c r="C160" s="48"/>
      <c r="D160" s="45" t="s">
        <v>101</v>
      </c>
      <c r="E160" s="10" t="s">
        <v>261</v>
      </c>
      <c r="F160" s="54">
        <v>10</v>
      </c>
      <c r="G160" s="54" t="s">
        <v>37</v>
      </c>
      <c r="H160" s="55">
        <v>350</v>
      </c>
      <c r="I160" s="35">
        <f t="shared" si="4"/>
        <v>3500</v>
      </c>
      <c r="J160" s="60" t="s">
        <v>402</v>
      </c>
    </row>
    <row r="161" spans="1:10" s="28" customFormat="1" ht="87.95" customHeight="1" x14ac:dyDescent="0.15">
      <c r="A161" s="35">
        <v>159</v>
      </c>
      <c r="B161" s="45" t="s">
        <v>403</v>
      </c>
      <c r="C161" s="48"/>
      <c r="D161" s="45" t="s">
        <v>101</v>
      </c>
      <c r="E161" s="10" t="s">
        <v>261</v>
      </c>
      <c r="F161" s="54">
        <v>5</v>
      </c>
      <c r="G161" s="54" t="s">
        <v>37</v>
      </c>
      <c r="H161" s="55">
        <v>1220</v>
      </c>
      <c r="I161" s="35">
        <f t="shared" si="4"/>
        <v>6100</v>
      </c>
      <c r="J161" s="60" t="s">
        <v>404</v>
      </c>
    </row>
    <row r="162" spans="1:10" s="28" customFormat="1" ht="90" customHeight="1" x14ac:dyDescent="0.15">
      <c r="A162" s="35">
        <v>160</v>
      </c>
      <c r="B162" s="36" t="s">
        <v>405</v>
      </c>
      <c r="C162" s="36"/>
      <c r="D162" s="45" t="s">
        <v>101</v>
      </c>
      <c r="E162" s="10" t="s">
        <v>406</v>
      </c>
      <c r="F162" s="54">
        <v>1</v>
      </c>
      <c r="G162" s="54" t="s">
        <v>37</v>
      </c>
      <c r="H162" s="55">
        <v>630</v>
      </c>
      <c r="I162" s="35">
        <f t="shared" si="4"/>
        <v>630</v>
      </c>
      <c r="J162" s="69" t="s">
        <v>407</v>
      </c>
    </row>
    <row r="163" spans="1:10" ht="72.75" customHeight="1" x14ac:dyDescent="0.15">
      <c r="A163" s="35">
        <v>161</v>
      </c>
      <c r="B163" s="36" t="s">
        <v>408</v>
      </c>
      <c r="C163" s="36"/>
      <c r="D163" s="37" t="s">
        <v>409</v>
      </c>
      <c r="E163" s="10" t="s">
        <v>261</v>
      </c>
      <c r="F163" s="54">
        <v>20</v>
      </c>
      <c r="G163" s="54" t="s">
        <v>37</v>
      </c>
      <c r="H163" s="55">
        <v>500</v>
      </c>
      <c r="I163" s="35">
        <f t="shared" si="4"/>
        <v>10000</v>
      </c>
      <c r="J163" s="59" t="s">
        <v>410</v>
      </c>
    </row>
    <row r="164" spans="1:10" ht="143.25" customHeight="1" x14ac:dyDescent="0.15">
      <c r="A164" s="35">
        <v>162</v>
      </c>
      <c r="B164" s="35" t="s">
        <v>411</v>
      </c>
      <c r="C164" s="44"/>
      <c r="D164" s="37" t="s">
        <v>155</v>
      </c>
      <c r="E164" s="10" t="s">
        <v>261</v>
      </c>
      <c r="F164" s="54">
        <v>1</v>
      </c>
      <c r="G164" s="54" t="s">
        <v>37</v>
      </c>
      <c r="H164" s="55">
        <v>430</v>
      </c>
      <c r="I164" s="35">
        <f t="shared" si="4"/>
        <v>430</v>
      </c>
      <c r="J164" s="66" t="s">
        <v>412</v>
      </c>
    </row>
    <row r="165" spans="1:10" ht="118.5" customHeight="1" x14ac:dyDescent="0.15">
      <c r="A165" s="35">
        <v>163</v>
      </c>
      <c r="B165" s="35" t="s">
        <v>413</v>
      </c>
      <c r="C165" s="36"/>
      <c r="D165" s="37" t="s">
        <v>414</v>
      </c>
      <c r="E165" s="10" t="s">
        <v>261</v>
      </c>
      <c r="F165" s="54">
        <v>1</v>
      </c>
      <c r="G165" s="54" t="s">
        <v>37</v>
      </c>
      <c r="H165" s="55">
        <v>580</v>
      </c>
      <c r="I165" s="35">
        <f t="shared" si="4"/>
        <v>580</v>
      </c>
      <c r="J165" s="59" t="s">
        <v>415</v>
      </c>
    </row>
    <row r="166" spans="1:10" ht="147" customHeight="1" x14ac:dyDescent="0.15">
      <c r="A166" s="35">
        <v>164</v>
      </c>
      <c r="B166" s="37" t="s">
        <v>416</v>
      </c>
      <c r="C166" s="49"/>
      <c r="D166" s="37" t="s">
        <v>414</v>
      </c>
      <c r="E166" s="10" t="s">
        <v>417</v>
      </c>
      <c r="F166" s="54">
        <v>1</v>
      </c>
      <c r="G166" s="54" t="s">
        <v>37</v>
      </c>
      <c r="H166" s="55">
        <v>2200</v>
      </c>
      <c r="I166" s="35">
        <f t="shared" si="4"/>
        <v>2200</v>
      </c>
      <c r="J166" s="12" t="s">
        <v>418</v>
      </c>
    </row>
    <row r="167" spans="1:10" ht="99.75" customHeight="1" x14ac:dyDescent="0.15">
      <c r="A167" s="35">
        <v>165</v>
      </c>
      <c r="B167" s="35" t="s">
        <v>419</v>
      </c>
      <c r="C167" s="44"/>
      <c r="D167" s="37" t="s">
        <v>420</v>
      </c>
      <c r="E167" s="10" t="s">
        <v>261</v>
      </c>
      <c r="F167" s="54">
        <v>1</v>
      </c>
      <c r="G167" s="54" t="s">
        <v>37</v>
      </c>
      <c r="H167" s="55">
        <v>2010</v>
      </c>
      <c r="I167" s="35">
        <f t="shared" si="4"/>
        <v>2010</v>
      </c>
      <c r="J167" s="66" t="s">
        <v>421</v>
      </c>
    </row>
    <row r="168" spans="1:10" ht="132.94999999999999" customHeight="1" x14ac:dyDescent="0.15">
      <c r="A168" s="35">
        <v>166</v>
      </c>
      <c r="B168" s="36" t="s">
        <v>422</v>
      </c>
      <c r="C168" s="44"/>
      <c r="D168" s="37" t="s">
        <v>414</v>
      </c>
      <c r="E168" s="10" t="s">
        <v>423</v>
      </c>
      <c r="F168" s="54">
        <v>1</v>
      </c>
      <c r="G168" s="54" t="s">
        <v>37</v>
      </c>
      <c r="H168" s="55"/>
      <c r="I168" s="35"/>
      <c r="J168" s="59" t="s">
        <v>424</v>
      </c>
    </row>
    <row r="169" spans="1:10" ht="132.94999999999999" customHeight="1" x14ac:dyDescent="0.15">
      <c r="A169" s="35">
        <v>167</v>
      </c>
      <c r="B169" s="36" t="s">
        <v>425</v>
      </c>
      <c r="C169" s="37"/>
      <c r="D169" s="43" t="s">
        <v>191</v>
      </c>
      <c r="E169" s="10" t="s">
        <v>426</v>
      </c>
      <c r="F169" s="54">
        <v>1</v>
      </c>
      <c r="G169" s="54" t="s">
        <v>37</v>
      </c>
      <c r="H169" s="55">
        <v>2535</v>
      </c>
      <c r="I169" s="35">
        <f t="shared" ref="I169:I218" si="5">H169*F169</f>
        <v>2535</v>
      </c>
      <c r="J169" s="59" t="s">
        <v>424</v>
      </c>
    </row>
    <row r="170" spans="1:10" ht="101.25" x14ac:dyDescent="0.15">
      <c r="A170" s="35">
        <v>168</v>
      </c>
      <c r="B170" s="36" t="s">
        <v>427</v>
      </c>
      <c r="C170" s="36"/>
      <c r="D170" s="43" t="s">
        <v>191</v>
      </c>
      <c r="E170" s="10" t="s">
        <v>428</v>
      </c>
      <c r="F170" s="10">
        <v>1</v>
      </c>
      <c r="G170" s="10" t="s">
        <v>37</v>
      </c>
      <c r="H170" s="55">
        <v>2460</v>
      </c>
      <c r="I170" s="35">
        <f t="shared" si="5"/>
        <v>2460</v>
      </c>
      <c r="J170" s="58" t="s">
        <v>429</v>
      </c>
    </row>
    <row r="171" spans="1:10" ht="101.25" x14ac:dyDescent="0.15">
      <c r="A171" s="35">
        <v>169</v>
      </c>
      <c r="B171" s="36" t="s">
        <v>430</v>
      </c>
      <c r="C171" s="37"/>
      <c r="D171" s="43" t="s">
        <v>191</v>
      </c>
      <c r="E171" s="10" t="s">
        <v>431</v>
      </c>
      <c r="F171" s="54">
        <v>1</v>
      </c>
      <c r="G171" s="54" t="s">
        <v>37</v>
      </c>
      <c r="H171" s="55">
        <v>2550</v>
      </c>
      <c r="I171" s="35">
        <f t="shared" si="5"/>
        <v>2550</v>
      </c>
      <c r="J171" s="59" t="s">
        <v>432</v>
      </c>
    </row>
    <row r="172" spans="1:10" s="27" customFormat="1" ht="90" x14ac:dyDescent="0.15">
      <c r="A172" s="35">
        <v>170</v>
      </c>
      <c r="B172" s="11" t="s">
        <v>433</v>
      </c>
      <c r="C172" s="11"/>
      <c r="D172" s="50" t="s">
        <v>191</v>
      </c>
      <c r="E172" s="10" t="s">
        <v>434</v>
      </c>
      <c r="F172" s="10">
        <v>1</v>
      </c>
      <c r="G172" s="10" t="s">
        <v>37</v>
      </c>
      <c r="H172" s="55">
        <v>2860</v>
      </c>
      <c r="I172" s="35">
        <f t="shared" si="5"/>
        <v>2860</v>
      </c>
      <c r="J172" s="60" t="s">
        <v>435</v>
      </c>
    </row>
    <row r="173" spans="1:10" ht="101.25" x14ac:dyDescent="0.15">
      <c r="A173" s="35">
        <v>171</v>
      </c>
      <c r="B173" s="36" t="s">
        <v>436</v>
      </c>
      <c r="C173" s="37"/>
      <c r="D173" s="43" t="s">
        <v>191</v>
      </c>
      <c r="E173" s="10" t="s">
        <v>437</v>
      </c>
      <c r="F173" s="54">
        <v>1</v>
      </c>
      <c r="G173" s="54" t="s">
        <v>37</v>
      </c>
      <c r="H173" s="55">
        <v>4042</v>
      </c>
      <c r="I173" s="35">
        <f t="shared" si="5"/>
        <v>4042</v>
      </c>
      <c r="J173" s="59" t="s">
        <v>438</v>
      </c>
    </row>
    <row r="174" spans="1:10" ht="33.75" x14ac:dyDescent="0.15">
      <c r="A174" s="35">
        <v>172</v>
      </c>
      <c r="B174" s="40" t="s">
        <v>439</v>
      </c>
      <c r="C174" s="78"/>
      <c r="D174" s="36" t="s">
        <v>191</v>
      </c>
      <c r="E174" s="10" t="s">
        <v>334</v>
      </c>
      <c r="F174" s="10">
        <v>1</v>
      </c>
      <c r="G174" s="10" t="s">
        <v>37</v>
      </c>
      <c r="H174" s="55">
        <v>1315</v>
      </c>
      <c r="I174" s="35">
        <f t="shared" si="5"/>
        <v>1315</v>
      </c>
      <c r="J174" s="82" t="s">
        <v>440</v>
      </c>
    </row>
    <row r="175" spans="1:10" ht="33.75" x14ac:dyDescent="0.15">
      <c r="A175" s="35">
        <v>173</v>
      </c>
      <c r="B175" s="40" t="s">
        <v>441</v>
      </c>
      <c r="C175" s="78"/>
      <c r="D175" s="36" t="s">
        <v>191</v>
      </c>
      <c r="E175" s="10" t="s">
        <v>442</v>
      </c>
      <c r="F175" s="10">
        <v>1</v>
      </c>
      <c r="G175" s="10" t="s">
        <v>37</v>
      </c>
      <c r="H175" s="55">
        <v>2136</v>
      </c>
      <c r="I175" s="35">
        <f t="shared" si="5"/>
        <v>2136</v>
      </c>
      <c r="J175" s="82"/>
    </row>
    <row r="176" spans="1:10" ht="78.75" x14ac:dyDescent="0.15">
      <c r="A176" s="35">
        <v>174</v>
      </c>
      <c r="B176" s="40" t="s">
        <v>443</v>
      </c>
      <c r="C176" s="36"/>
      <c r="D176" s="36" t="s">
        <v>191</v>
      </c>
      <c r="E176" s="10" t="s">
        <v>334</v>
      </c>
      <c r="F176" s="10">
        <v>1</v>
      </c>
      <c r="G176" s="10" t="s">
        <v>37</v>
      </c>
      <c r="H176" s="55">
        <v>1230</v>
      </c>
      <c r="I176" s="35">
        <f t="shared" si="5"/>
        <v>1230</v>
      </c>
      <c r="J176" s="58" t="s">
        <v>444</v>
      </c>
    </row>
    <row r="177" spans="1:10" ht="78.75" x14ac:dyDescent="0.15">
      <c r="A177" s="35">
        <v>175</v>
      </c>
      <c r="B177" s="40" t="s">
        <v>445</v>
      </c>
      <c r="C177" s="36"/>
      <c r="D177" s="36" t="s">
        <v>191</v>
      </c>
      <c r="E177" s="10" t="s">
        <v>431</v>
      </c>
      <c r="F177" s="10">
        <v>1</v>
      </c>
      <c r="G177" s="10" t="s">
        <v>37</v>
      </c>
      <c r="H177" s="55">
        <v>2200</v>
      </c>
      <c r="I177" s="35">
        <f t="shared" si="5"/>
        <v>2200</v>
      </c>
      <c r="J177" s="58" t="s">
        <v>444</v>
      </c>
    </row>
    <row r="178" spans="1:10" ht="39.950000000000003" customHeight="1" x14ac:dyDescent="0.15">
      <c r="A178" s="35">
        <v>176</v>
      </c>
      <c r="B178" s="40" t="s">
        <v>446</v>
      </c>
      <c r="C178" s="78"/>
      <c r="D178" s="36" t="s">
        <v>191</v>
      </c>
      <c r="E178" s="10" t="s">
        <v>334</v>
      </c>
      <c r="F178" s="10">
        <v>1</v>
      </c>
      <c r="G178" s="10" t="s">
        <v>37</v>
      </c>
      <c r="H178" s="55">
        <v>1386</v>
      </c>
      <c r="I178" s="35">
        <f t="shared" si="5"/>
        <v>1386</v>
      </c>
      <c r="J178" s="80" t="s">
        <v>447</v>
      </c>
    </row>
    <row r="179" spans="1:10" ht="39.950000000000003" customHeight="1" x14ac:dyDescent="0.15">
      <c r="A179" s="35">
        <v>177</v>
      </c>
      <c r="B179" s="40" t="s">
        <v>448</v>
      </c>
      <c r="C179" s="78"/>
      <c r="D179" s="36" t="s">
        <v>191</v>
      </c>
      <c r="E179" s="10" t="s">
        <v>431</v>
      </c>
      <c r="F179" s="10">
        <v>1</v>
      </c>
      <c r="G179" s="10" t="s">
        <v>37</v>
      </c>
      <c r="H179" s="55">
        <v>2119</v>
      </c>
      <c r="I179" s="35">
        <f t="shared" si="5"/>
        <v>2119</v>
      </c>
      <c r="J179" s="80"/>
    </row>
    <row r="180" spans="1:10" ht="39.950000000000003" customHeight="1" x14ac:dyDescent="0.15">
      <c r="A180" s="35">
        <v>178</v>
      </c>
      <c r="B180" s="40" t="s">
        <v>449</v>
      </c>
      <c r="C180" s="78"/>
      <c r="D180" s="36" t="s">
        <v>191</v>
      </c>
      <c r="E180" s="10" t="s">
        <v>334</v>
      </c>
      <c r="F180" s="10">
        <v>1</v>
      </c>
      <c r="G180" s="10" t="s">
        <v>37</v>
      </c>
      <c r="H180" s="55">
        <v>1386</v>
      </c>
      <c r="I180" s="35">
        <f t="shared" si="5"/>
        <v>1386</v>
      </c>
      <c r="J180" s="80" t="s">
        <v>444</v>
      </c>
    </row>
    <row r="181" spans="1:10" ht="39.950000000000003" customHeight="1" x14ac:dyDescent="0.15">
      <c r="A181" s="35">
        <v>179</v>
      </c>
      <c r="B181" s="40" t="s">
        <v>450</v>
      </c>
      <c r="C181" s="78"/>
      <c r="D181" s="36" t="s">
        <v>191</v>
      </c>
      <c r="E181" s="10" t="s">
        <v>431</v>
      </c>
      <c r="F181" s="10">
        <v>1</v>
      </c>
      <c r="G181" s="10" t="s">
        <v>37</v>
      </c>
      <c r="H181" s="55">
        <v>2200</v>
      </c>
      <c r="I181" s="35">
        <f t="shared" si="5"/>
        <v>2200</v>
      </c>
      <c r="J181" s="80"/>
    </row>
    <row r="182" spans="1:10" ht="78.75" x14ac:dyDescent="0.15">
      <c r="A182" s="35">
        <v>180</v>
      </c>
      <c r="B182" s="36" t="s">
        <v>451</v>
      </c>
      <c r="C182" s="36"/>
      <c r="D182" s="45" t="s">
        <v>191</v>
      </c>
      <c r="E182" s="10" t="s">
        <v>334</v>
      </c>
      <c r="F182" s="10">
        <v>1</v>
      </c>
      <c r="G182" s="10" t="s">
        <v>37</v>
      </c>
      <c r="H182" s="55">
        <v>1550</v>
      </c>
      <c r="I182" s="35">
        <f t="shared" si="5"/>
        <v>1550</v>
      </c>
      <c r="J182" s="62" t="s">
        <v>452</v>
      </c>
    </row>
    <row r="183" spans="1:10" ht="78.75" x14ac:dyDescent="0.15">
      <c r="A183" s="35">
        <v>181</v>
      </c>
      <c r="B183" s="36" t="s">
        <v>453</v>
      </c>
      <c r="C183" s="36"/>
      <c r="D183" s="45" t="s">
        <v>191</v>
      </c>
      <c r="E183" s="10" t="s">
        <v>431</v>
      </c>
      <c r="F183" s="10">
        <v>1</v>
      </c>
      <c r="G183" s="10" t="s">
        <v>37</v>
      </c>
      <c r="H183" s="55">
        <v>2336</v>
      </c>
      <c r="I183" s="35">
        <f t="shared" si="5"/>
        <v>2336</v>
      </c>
      <c r="J183" s="62" t="s">
        <v>452</v>
      </c>
    </row>
    <row r="184" spans="1:10" ht="35.1" customHeight="1" x14ac:dyDescent="0.15">
      <c r="A184" s="35">
        <v>182</v>
      </c>
      <c r="B184" s="40" t="s">
        <v>454</v>
      </c>
      <c r="C184" s="78"/>
      <c r="D184" s="45" t="s">
        <v>120</v>
      </c>
      <c r="E184" s="10" t="s">
        <v>334</v>
      </c>
      <c r="F184" s="10">
        <v>1</v>
      </c>
      <c r="G184" s="10" t="s">
        <v>37</v>
      </c>
      <c r="H184" s="55">
        <v>1436</v>
      </c>
      <c r="I184" s="35">
        <f t="shared" si="5"/>
        <v>1436</v>
      </c>
      <c r="J184" s="80" t="s">
        <v>455</v>
      </c>
    </row>
    <row r="185" spans="1:10" ht="35.1" customHeight="1" x14ac:dyDescent="0.15">
      <c r="A185" s="35">
        <v>183</v>
      </c>
      <c r="B185" s="40" t="s">
        <v>456</v>
      </c>
      <c r="C185" s="78"/>
      <c r="D185" s="45" t="s">
        <v>120</v>
      </c>
      <c r="E185" s="10" t="s">
        <v>457</v>
      </c>
      <c r="F185" s="10">
        <v>1</v>
      </c>
      <c r="G185" s="10" t="s">
        <v>37</v>
      </c>
      <c r="H185" s="55">
        <v>1910</v>
      </c>
      <c r="I185" s="35">
        <f t="shared" si="5"/>
        <v>1910</v>
      </c>
      <c r="J185" s="80"/>
    </row>
    <row r="186" spans="1:10" ht="35.1" customHeight="1" x14ac:dyDescent="0.15">
      <c r="A186" s="35">
        <v>184</v>
      </c>
      <c r="B186" s="40" t="s">
        <v>458</v>
      </c>
      <c r="C186" s="78"/>
      <c r="D186" s="45" t="s">
        <v>120</v>
      </c>
      <c r="E186" s="10" t="s">
        <v>431</v>
      </c>
      <c r="F186" s="10">
        <v>1</v>
      </c>
      <c r="G186" s="10" t="s">
        <v>37</v>
      </c>
      <c r="H186" s="55">
        <v>2412</v>
      </c>
      <c r="I186" s="35">
        <f t="shared" si="5"/>
        <v>2412</v>
      </c>
      <c r="J186" s="80"/>
    </row>
    <row r="187" spans="1:10" ht="35.1" customHeight="1" x14ac:dyDescent="0.15">
      <c r="A187" s="35">
        <v>185</v>
      </c>
      <c r="B187" s="40" t="s">
        <v>459</v>
      </c>
      <c r="C187" s="78"/>
      <c r="D187" s="45" t="s">
        <v>120</v>
      </c>
      <c r="E187" s="10" t="s">
        <v>334</v>
      </c>
      <c r="F187" s="10">
        <v>1</v>
      </c>
      <c r="G187" s="10" t="s">
        <v>37</v>
      </c>
      <c r="H187" s="55">
        <v>1390</v>
      </c>
      <c r="I187" s="35">
        <f t="shared" si="5"/>
        <v>1390</v>
      </c>
      <c r="J187" s="80" t="s">
        <v>455</v>
      </c>
    </row>
    <row r="188" spans="1:10" ht="35.1" customHeight="1" x14ac:dyDescent="0.15">
      <c r="A188" s="35">
        <v>186</v>
      </c>
      <c r="B188" s="40" t="s">
        <v>460</v>
      </c>
      <c r="C188" s="78"/>
      <c r="D188" s="45" t="s">
        <v>120</v>
      </c>
      <c r="E188" s="10" t="s">
        <v>457</v>
      </c>
      <c r="F188" s="10">
        <v>1</v>
      </c>
      <c r="G188" s="10" t="s">
        <v>37</v>
      </c>
      <c r="H188" s="55">
        <v>2000</v>
      </c>
      <c r="I188" s="35">
        <f t="shared" si="5"/>
        <v>2000</v>
      </c>
      <c r="J188" s="80"/>
    </row>
    <row r="189" spans="1:10" ht="35.1" customHeight="1" x14ac:dyDescent="0.15">
      <c r="A189" s="35">
        <v>187</v>
      </c>
      <c r="B189" s="40" t="s">
        <v>461</v>
      </c>
      <c r="C189" s="78"/>
      <c r="D189" s="45" t="s">
        <v>120</v>
      </c>
      <c r="E189" s="10" t="s">
        <v>431</v>
      </c>
      <c r="F189" s="10">
        <v>1</v>
      </c>
      <c r="G189" s="10" t="s">
        <v>37</v>
      </c>
      <c r="H189" s="55">
        <v>2370</v>
      </c>
      <c r="I189" s="35">
        <f t="shared" si="5"/>
        <v>2370</v>
      </c>
      <c r="J189" s="80"/>
    </row>
    <row r="190" spans="1:10" ht="67.5" x14ac:dyDescent="0.15">
      <c r="A190" s="35">
        <v>188</v>
      </c>
      <c r="B190" s="36" t="s">
        <v>462</v>
      </c>
      <c r="C190" s="36"/>
      <c r="D190" s="45" t="s">
        <v>191</v>
      </c>
      <c r="E190" s="10" t="s">
        <v>334</v>
      </c>
      <c r="F190" s="10">
        <v>1</v>
      </c>
      <c r="G190" s="10" t="s">
        <v>37</v>
      </c>
      <c r="H190" s="55">
        <v>1320</v>
      </c>
      <c r="I190" s="35">
        <f t="shared" si="5"/>
        <v>1320</v>
      </c>
      <c r="J190" s="58" t="s">
        <v>463</v>
      </c>
    </row>
    <row r="191" spans="1:10" ht="78.75" x14ac:dyDescent="0.15">
      <c r="A191" s="35">
        <v>189</v>
      </c>
      <c r="B191" s="36" t="s">
        <v>464</v>
      </c>
      <c r="C191" s="36"/>
      <c r="D191" s="45" t="s">
        <v>191</v>
      </c>
      <c r="E191" s="10" t="s">
        <v>457</v>
      </c>
      <c r="F191" s="10">
        <v>1</v>
      </c>
      <c r="G191" s="10" t="s">
        <v>37</v>
      </c>
      <c r="H191" s="55">
        <v>1980</v>
      </c>
      <c r="I191" s="35">
        <f t="shared" si="5"/>
        <v>1980</v>
      </c>
      <c r="J191" s="58" t="s">
        <v>465</v>
      </c>
    </row>
    <row r="192" spans="1:10" ht="67.5" x14ac:dyDescent="0.15">
      <c r="A192" s="35">
        <v>190</v>
      </c>
      <c r="B192" s="36" t="s">
        <v>466</v>
      </c>
      <c r="C192" s="36"/>
      <c r="D192" s="45" t="s">
        <v>191</v>
      </c>
      <c r="E192" s="10" t="s">
        <v>431</v>
      </c>
      <c r="F192" s="10">
        <v>1</v>
      </c>
      <c r="G192" s="10" t="s">
        <v>37</v>
      </c>
      <c r="H192" s="55">
        <v>2300</v>
      </c>
      <c r="I192" s="35">
        <f t="shared" si="5"/>
        <v>2300</v>
      </c>
      <c r="J192" s="58" t="s">
        <v>463</v>
      </c>
    </row>
    <row r="193" spans="1:10" ht="67.5" x14ac:dyDescent="0.15">
      <c r="A193" s="35">
        <v>191</v>
      </c>
      <c r="B193" s="36" t="s">
        <v>467</v>
      </c>
      <c r="C193" s="36"/>
      <c r="D193" s="45" t="s">
        <v>191</v>
      </c>
      <c r="E193" s="10" t="s">
        <v>334</v>
      </c>
      <c r="F193" s="10">
        <v>1</v>
      </c>
      <c r="G193" s="10" t="s">
        <v>37</v>
      </c>
      <c r="H193" s="55">
        <v>1460</v>
      </c>
      <c r="I193" s="35">
        <f t="shared" si="5"/>
        <v>1460</v>
      </c>
      <c r="J193" s="58" t="s">
        <v>468</v>
      </c>
    </row>
    <row r="194" spans="1:10" ht="67.5" x14ac:dyDescent="0.15">
      <c r="A194" s="35">
        <v>192</v>
      </c>
      <c r="B194" s="36" t="s">
        <v>469</v>
      </c>
      <c r="C194" s="36"/>
      <c r="D194" s="45" t="s">
        <v>191</v>
      </c>
      <c r="E194" s="10" t="s">
        <v>457</v>
      </c>
      <c r="F194" s="10">
        <v>1</v>
      </c>
      <c r="G194" s="10" t="s">
        <v>37</v>
      </c>
      <c r="H194" s="55">
        <v>2050</v>
      </c>
      <c r="I194" s="35">
        <f t="shared" si="5"/>
        <v>2050</v>
      </c>
      <c r="J194" s="58" t="s">
        <v>468</v>
      </c>
    </row>
    <row r="195" spans="1:10" ht="67.5" x14ac:dyDescent="0.15">
      <c r="A195" s="35">
        <v>193</v>
      </c>
      <c r="B195" s="36" t="s">
        <v>470</v>
      </c>
      <c r="C195" s="36"/>
      <c r="D195" s="45" t="s">
        <v>191</v>
      </c>
      <c r="E195" s="10" t="s">
        <v>431</v>
      </c>
      <c r="F195" s="10">
        <v>1</v>
      </c>
      <c r="G195" s="10" t="s">
        <v>37</v>
      </c>
      <c r="H195" s="55">
        <v>2500</v>
      </c>
      <c r="I195" s="35">
        <f t="shared" si="5"/>
        <v>2500</v>
      </c>
      <c r="J195" s="58" t="s">
        <v>468</v>
      </c>
    </row>
    <row r="196" spans="1:10" ht="35.1" customHeight="1" x14ac:dyDescent="0.15">
      <c r="A196" s="35">
        <v>194</v>
      </c>
      <c r="B196" s="36" t="s">
        <v>471</v>
      </c>
      <c r="C196" s="86"/>
      <c r="D196" s="37" t="s">
        <v>145</v>
      </c>
      <c r="E196" s="10" t="s">
        <v>472</v>
      </c>
      <c r="F196" s="54">
        <v>1</v>
      </c>
      <c r="G196" s="54" t="s">
        <v>37</v>
      </c>
      <c r="H196" s="55">
        <v>1480</v>
      </c>
      <c r="I196" s="35">
        <f t="shared" si="5"/>
        <v>1480</v>
      </c>
      <c r="J196" s="81" t="s">
        <v>473</v>
      </c>
    </row>
    <row r="197" spans="1:10" ht="35.1" customHeight="1" x14ac:dyDescent="0.15">
      <c r="A197" s="35">
        <v>195</v>
      </c>
      <c r="B197" s="36" t="s">
        <v>474</v>
      </c>
      <c r="C197" s="86"/>
      <c r="D197" s="37" t="s">
        <v>145</v>
      </c>
      <c r="E197" s="10" t="s">
        <v>475</v>
      </c>
      <c r="F197" s="54">
        <v>1</v>
      </c>
      <c r="G197" s="54" t="s">
        <v>37</v>
      </c>
      <c r="H197" s="55">
        <v>2080</v>
      </c>
      <c r="I197" s="35">
        <f t="shared" si="5"/>
        <v>2080</v>
      </c>
      <c r="J197" s="81"/>
    </row>
    <row r="198" spans="1:10" ht="35.1" customHeight="1" x14ac:dyDescent="0.15">
      <c r="A198" s="35">
        <v>196</v>
      </c>
      <c r="B198" s="36" t="s">
        <v>476</v>
      </c>
      <c r="C198" s="86"/>
      <c r="D198" s="37" t="s">
        <v>145</v>
      </c>
      <c r="E198" s="10" t="s">
        <v>431</v>
      </c>
      <c r="F198" s="54">
        <v>1</v>
      </c>
      <c r="G198" s="54" t="s">
        <v>37</v>
      </c>
      <c r="H198" s="55">
        <v>2600</v>
      </c>
      <c r="I198" s="35">
        <f t="shared" si="5"/>
        <v>2600</v>
      </c>
      <c r="J198" s="81"/>
    </row>
    <row r="199" spans="1:10" ht="80.099999999999994" customHeight="1" x14ac:dyDescent="0.15">
      <c r="A199" s="35">
        <v>197</v>
      </c>
      <c r="B199" s="36" t="s">
        <v>477</v>
      </c>
      <c r="C199" s="37"/>
      <c r="D199" s="37" t="s">
        <v>145</v>
      </c>
      <c r="E199" s="10" t="s">
        <v>261</v>
      </c>
      <c r="F199" s="54">
        <v>10</v>
      </c>
      <c r="G199" s="54" t="s">
        <v>37</v>
      </c>
      <c r="H199" s="55">
        <v>790</v>
      </c>
      <c r="I199" s="35">
        <f t="shared" si="5"/>
        <v>7900</v>
      </c>
      <c r="J199" s="59" t="s">
        <v>478</v>
      </c>
    </row>
    <row r="200" spans="1:10" ht="99.95" customHeight="1" x14ac:dyDescent="0.15">
      <c r="A200" s="35">
        <v>198</v>
      </c>
      <c r="B200" s="36" t="s">
        <v>479</v>
      </c>
      <c r="C200" s="37"/>
      <c r="D200" s="37" t="s">
        <v>145</v>
      </c>
      <c r="E200" s="10" t="s">
        <v>261</v>
      </c>
      <c r="F200" s="54">
        <v>10</v>
      </c>
      <c r="G200" s="54" t="s">
        <v>37</v>
      </c>
      <c r="H200" s="55">
        <v>550</v>
      </c>
      <c r="I200" s="35">
        <f t="shared" si="5"/>
        <v>5500</v>
      </c>
      <c r="J200" s="59" t="s">
        <v>480</v>
      </c>
    </row>
    <row r="201" spans="1:10" ht="80.099999999999994" customHeight="1" x14ac:dyDescent="0.15">
      <c r="A201" s="35">
        <v>199</v>
      </c>
      <c r="B201" s="36" t="s">
        <v>481</v>
      </c>
      <c r="C201" s="36"/>
      <c r="D201" s="37" t="s">
        <v>145</v>
      </c>
      <c r="E201" s="10" t="s">
        <v>482</v>
      </c>
      <c r="F201" s="10">
        <v>5</v>
      </c>
      <c r="G201" s="10" t="s">
        <v>37</v>
      </c>
      <c r="H201" s="55">
        <v>796</v>
      </c>
      <c r="I201" s="35">
        <f t="shared" si="5"/>
        <v>3980</v>
      </c>
      <c r="J201" s="58" t="s">
        <v>483</v>
      </c>
    </row>
    <row r="202" spans="1:10" ht="80.099999999999994" customHeight="1" x14ac:dyDescent="0.15">
      <c r="A202" s="35">
        <v>200</v>
      </c>
      <c r="B202" s="36" t="s">
        <v>275</v>
      </c>
      <c r="C202" s="37"/>
      <c r="D202" s="37" t="s">
        <v>145</v>
      </c>
      <c r="E202" s="10" t="s">
        <v>261</v>
      </c>
      <c r="F202" s="54">
        <v>2</v>
      </c>
      <c r="G202" s="54" t="s">
        <v>37</v>
      </c>
      <c r="H202" s="55">
        <v>1250</v>
      </c>
      <c r="I202" s="35">
        <f t="shared" si="5"/>
        <v>2500</v>
      </c>
      <c r="J202" s="39" t="s">
        <v>484</v>
      </c>
    </row>
    <row r="203" spans="1:10" ht="80.099999999999994" customHeight="1" x14ac:dyDescent="0.15">
      <c r="A203" s="35">
        <v>201</v>
      </c>
      <c r="B203" s="36" t="s">
        <v>485</v>
      </c>
      <c r="C203" s="36"/>
      <c r="D203" s="75" t="s">
        <v>145</v>
      </c>
      <c r="E203" s="10" t="s">
        <v>486</v>
      </c>
      <c r="F203" s="10">
        <v>1</v>
      </c>
      <c r="G203" s="10" t="s">
        <v>23</v>
      </c>
      <c r="H203" s="55">
        <v>990</v>
      </c>
      <c r="I203" s="35">
        <f t="shared" si="5"/>
        <v>990</v>
      </c>
      <c r="J203" s="58" t="s">
        <v>212</v>
      </c>
    </row>
    <row r="204" spans="1:10" ht="80.099999999999994" customHeight="1" x14ac:dyDescent="0.15">
      <c r="A204" s="35">
        <v>202</v>
      </c>
      <c r="B204" s="36" t="s">
        <v>487</v>
      </c>
      <c r="C204" s="36"/>
      <c r="D204" s="75" t="s">
        <v>145</v>
      </c>
      <c r="E204" s="10" t="s">
        <v>488</v>
      </c>
      <c r="F204" s="54">
        <v>1</v>
      </c>
      <c r="G204" s="10" t="s">
        <v>37</v>
      </c>
      <c r="H204" s="55">
        <v>1180</v>
      </c>
      <c r="I204" s="35">
        <f t="shared" si="5"/>
        <v>1180</v>
      </c>
      <c r="J204" s="39" t="s">
        <v>489</v>
      </c>
    </row>
    <row r="205" spans="1:10" ht="80.099999999999994" customHeight="1" x14ac:dyDescent="0.15">
      <c r="A205" s="35">
        <v>203</v>
      </c>
      <c r="B205" s="36" t="s">
        <v>490</v>
      </c>
      <c r="C205" s="36"/>
      <c r="D205" s="75" t="s">
        <v>145</v>
      </c>
      <c r="E205" s="10" t="s">
        <v>491</v>
      </c>
      <c r="F205" s="10">
        <v>1</v>
      </c>
      <c r="G205" s="10" t="s">
        <v>23</v>
      </c>
      <c r="H205" s="55">
        <v>1000</v>
      </c>
      <c r="I205" s="35">
        <f t="shared" si="5"/>
        <v>1000</v>
      </c>
      <c r="J205" s="58" t="s">
        <v>212</v>
      </c>
    </row>
    <row r="206" spans="1:10" ht="80.099999999999994" customHeight="1" x14ac:dyDescent="0.15">
      <c r="A206" s="35">
        <v>204</v>
      </c>
      <c r="B206" s="36" t="s">
        <v>492</v>
      </c>
      <c r="C206" s="37"/>
      <c r="D206" s="75" t="s">
        <v>145</v>
      </c>
      <c r="E206" s="10" t="s">
        <v>493</v>
      </c>
      <c r="F206" s="54">
        <v>1</v>
      </c>
      <c r="G206" s="54" t="s">
        <v>23</v>
      </c>
      <c r="H206" s="55">
        <v>700</v>
      </c>
      <c r="I206" s="35">
        <f t="shared" si="5"/>
        <v>700</v>
      </c>
      <c r="J206" s="39" t="s">
        <v>494</v>
      </c>
    </row>
    <row r="207" spans="1:10" ht="146.25" x14ac:dyDescent="0.15">
      <c r="A207" s="35">
        <v>205</v>
      </c>
      <c r="B207" s="36" t="s">
        <v>495</v>
      </c>
      <c r="C207" s="37"/>
      <c r="D207" s="37" t="s">
        <v>80</v>
      </c>
      <c r="E207" s="10" t="s">
        <v>496</v>
      </c>
      <c r="F207" s="54">
        <v>30</v>
      </c>
      <c r="G207" s="54" t="s">
        <v>37</v>
      </c>
      <c r="H207" s="55">
        <v>1465</v>
      </c>
      <c r="I207" s="35">
        <f t="shared" si="5"/>
        <v>43950</v>
      </c>
      <c r="J207" s="59" t="s">
        <v>497</v>
      </c>
    </row>
    <row r="208" spans="1:10" ht="146.25" x14ac:dyDescent="0.15">
      <c r="A208" s="35">
        <v>206</v>
      </c>
      <c r="B208" s="36" t="s">
        <v>498</v>
      </c>
      <c r="C208" s="37"/>
      <c r="D208" s="37" t="s">
        <v>80</v>
      </c>
      <c r="E208" s="10" t="s">
        <v>496</v>
      </c>
      <c r="F208" s="54">
        <v>5</v>
      </c>
      <c r="G208" s="54" t="s">
        <v>37</v>
      </c>
      <c r="H208" s="55">
        <v>1350</v>
      </c>
      <c r="I208" s="35">
        <f t="shared" si="5"/>
        <v>6750</v>
      </c>
      <c r="J208" s="59" t="s">
        <v>499</v>
      </c>
    </row>
    <row r="209" spans="1:10" ht="146.25" x14ac:dyDescent="0.15">
      <c r="A209" s="35">
        <v>207</v>
      </c>
      <c r="B209" s="36" t="s">
        <v>500</v>
      </c>
      <c r="C209" s="37"/>
      <c r="D209" s="37" t="s">
        <v>80</v>
      </c>
      <c r="E209" s="10" t="s">
        <v>501</v>
      </c>
      <c r="F209" s="54">
        <v>10</v>
      </c>
      <c r="G209" s="54" t="s">
        <v>37</v>
      </c>
      <c r="H209" s="55">
        <v>1415</v>
      </c>
      <c r="I209" s="35">
        <f t="shared" si="5"/>
        <v>14150</v>
      </c>
      <c r="J209" s="59" t="s">
        <v>502</v>
      </c>
    </row>
    <row r="210" spans="1:10" ht="146.25" x14ac:dyDescent="0.15">
      <c r="A210" s="35">
        <v>208</v>
      </c>
      <c r="B210" s="36" t="s">
        <v>503</v>
      </c>
      <c r="C210" s="37"/>
      <c r="D210" s="37" t="s">
        <v>80</v>
      </c>
      <c r="E210" s="10" t="s">
        <v>504</v>
      </c>
      <c r="F210" s="54">
        <v>5</v>
      </c>
      <c r="G210" s="54" t="s">
        <v>37</v>
      </c>
      <c r="H210" s="55">
        <v>1532</v>
      </c>
      <c r="I210" s="35">
        <f t="shared" si="5"/>
        <v>7660</v>
      </c>
      <c r="J210" s="59" t="s">
        <v>505</v>
      </c>
    </row>
    <row r="211" spans="1:10" ht="146.25" x14ac:dyDescent="0.15">
      <c r="A211" s="35">
        <v>209</v>
      </c>
      <c r="B211" s="36" t="s">
        <v>506</v>
      </c>
      <c r="C211" s="36" t="s">
        <v>507</v>
      </c>
      <c r="D211" s="37" t="s">
        <v>80</v>
      </c>
      <c r="E211" s="10" t="s">
        <v>508</v>
      </c>
      <c r="F211" s="10">
        <v>30</v>
      </c>
      <c r="G211" s="54" t="s">
        <v>23</v>
      </c>
      <c r="H211" s="55">
        <v>1550</v>
      </c>
      <c r="I211" s="35">
        <f t="shared" si="5"/>
        <v>46500</v>
      </c>
      <c r="J211" s="58" t="s">
        <v>509</v>
      </c>
    </row>
    <row r="212" spans="1:10" ht="146.25" x14ac:dyDescent="0.15">
      <c r="A212" s="35">
        <v>210</v>
      </c>
      <c r="B212" s="36" t="s">
        <v>510</v>
      </c>
      <c r="C212" s="37"/>
      <c r="D212" s="37" t="s">
        <v>80</v>
      </c>
      <c r="E212" s="10" t="s">
        <v>504</v>
      </c>
      <c r="F212" s="54">
        <v>5</v>
      </c>
      <c r="G212" s="54" t="s">
        <v>37</v>
      </c>
      <c r="H212" s="55">
        <v>1532</v>
      </c>
      <c r="I212" s="35">
        <f t="shared" si="5"/>
        <v>7660</v>
      </c>
      <c r="J212" s="59" t="s">
        <v>511</v>
      </c>
    </row>
    <row r="213" spans="1:10" ht="75" customHeight="1" x14ac:dyDescent="0.15">
      <c r="A213" s="35">
        <v>211</v>
      </c>
      <c r="B213" s="36" t="s">
        <v>512</v>
      </c>
      <c r="C213" s="36"/>
      <c r="D213" s="37" t="s">
        <v>80</v>
      </c>
      <c r="E213" s="10" t="s">
        <v>513</v>
      </c>
      <c r="F213" s="10">
        <v>10</v>
      </c>
      <c r="G213" s="10" t="s">
        <v>23</v>
      </c>
      <c r="H213" s="55">
        <v>1260</v>
      </c>
      <c r="I213" s="35">
        <f t="shared" si="5"/>
        <v>12600</v>
      </c>
      <c r="J213" s="58" t="s">
        <v>514</v>
      </c>
    </row>
    <row r="214" spans="1:10" ht="75" customHeight="1" x14ac:dyDescent="0.15">
      <c r="A214" s="35">
        <v>212</v>
      </c>
      <c r="B214" s="36" t="s">
        <v>515</v>
      </c>
      <c r="C214" s="36"/>
      <c r="D214" s="37" t="s">
        <v>80</v>
      </c>
      <c r="E214" s="10" t="s">
        <v>513</v>
      </c>
      <c r="F214" s="10">
        <v>10</v>
      </c>
      <c r="G214" s="10" t="s">
        <v>23</v>
      </c>
      <c r="H214" s="55">
        <v>1260</v>
      </c>
      <c r="I214" s="35">
        <f t="shared" si="5"/>
        <v>12600</v>
      </c>
      <c r="J214" s="58" t="s">
        <v>516</v>
      </c>
    </row>
    <row r="215" spans="1:10" ht="75" customHeight="1" x14ac:dyDescent="0.15">
      <c r="A215" s="35">
        <v>213</v>
      </c>
      <c r="B215" s="36" t="s">
        <v>517</v>
      </c>
      <c r="C215" s="36"/>
      <c r="D215" s="37" t="s">
        <v>80</v>
      </c>
      <c r="E215" s="10" t="s">
        <v>513</v>
      </c>
      <c r="F215" s="10">
        <v>10</v>
      </c>
      <c r="G215" s="10" t="s">
        <v>23</v>
      </c>
      <c r="H215" s="55">
        <v>1260</v>
      </c>
      <c r="I215" s="35">
        <f t="shared" si="5"/>
        <v>12600</v>
      </c>
      <c r="J215" s="58" t="s">
        <v>518</v>
      </c>
    </row>
    <row r="216" spans="1:10" ht="75" customHeight="1" x14ac:dyDescent="0.15">
      <c r="A216" s="35">
        <v>214</v>
      </c>
      <c r="B216" s="36" t="s">
        <v>519</v>
      </c>
      <c r="C216" s="41"/>
      <c r="D216" s="36" t="s">
        <v>120</v>
      </c>
      <c r="E216" s="10" t="s">
        <v>520</v>
      </c>
      <c r="F216" s="10">
        <v>10</v>
      </c>
      <c r="G216" s="10" t="s">
        <v>13</v>
      </c>
      <c r="H216" s="55">
        <v>1095</v>
      </c>
      <c r="I216" s="35">
        <f t="shared" si="5"/>
        <v>10950</v>
      </c>
      <c r="J216" s="58" t="s">
        <v>521</v>
      </c>
    </row>
    <row r="217" spans="1:10" ht="75" customHeight="1" x14ac:dyDescent="0.15">
      <c r="A217" s="35">
        <v>215</v>
      </c>
      <c r="B217" s="36" t="s">
        <v>522</v>
      </c>
      <c r="C217" s="41"/>
      <c r="D217" s="36" t="s">
        <v>120</v>
      </c>
      <c r="E217" s="10" t="s">
        <v>520</v>
      </c>
      <c r="F217" s="10">
        <v>10</v>
      </c>
      <c r="G217" s="10" t="s">
        <v>13</v>
      </c>
      <c r="H217" s="55">
        <v>1095</v>
      </c>
      <c r="I217" s="35">
        <f t="shared" si="5"/>
        <v>10950</v>
      </c>
      <c r="J217" s="58" t="s">
        <v>523</v>
      </c>
    </row>
    <row r="218" spans="1:10" ht="180" x14ac:dyDescent="0.15">
      <c r="A218" s="35">
        <v>216</v>
      </c>
      <c r="B218" s="45" t="s">
        <v>524</v>
      </c>
      <c r="C218" s="41"/>
      <c r="D218" s="36" t="s">
        <v>120</v>
      </c>
      <c r="E218" s="10" t="s">
        <v>525</v>
      </c>
      <c r="F218" s="10">
        <v>5</v>
      </c>
      <c r="G218" s="10" t="s">
        <v>13</v>
      </c>
      <c r="H218" s="55">
        <v>2300</v>
      </c>
      <c r="I218" s="35">
        <f t="shared" si="5"/>
        <v>11500</v>
      </c>
      <c r="J218" s="58" t="s">
        <v>526</v>
      </c>
    </row>
    <row r="219" spans="1:10" ht="117.95" customHeight="1" x14ac:dyDescent="0.15">
      <c r="A219" s="35">
        <v>217</v>
      </c>
      <c r="B219" s="45" t="s">
        <v>527</v>
      </c>
      <c r="C219" s="3" t="e">
        <f ca="1">_xlfn.DISPIMG("ID_909F3D9B3004458BA0F3E723E48FF8DF",1)</f>
        <v>#NAME?</v>
      </c>
      <c r="D219" s="36" t="s">
        <v>120</v>
      </c>
      <c r="E219" s="10" t="s">
        <v>528</v>
      </c>
      <c r="F219" s="10">
        <v>1</v>
      </c>
      <c r="G219" s="10" t="s">
        <v>13</v>
      </c>
      <c r="H219" s="55"/>
      <c r="I219" s="35"/>
      <c r="J219" s="58" t="s">
        <v>529</v>
      </c>
    </row>
    <row r="220" spans="1:10" ht="101.25" x14ac:dyDescent="0.15">
      <c r="A220" s="35">
        <v>218</v>
      </c>
      <c r="B220" s="36" t="s">
        <v>530</v>
      </c>
      <c r="C220" s="36"/>
      <c r="D220" s="36" t="s">
        <v>35</v>
      </c>
      <c r="E220" s="10" t="s">
        <v>531</v>
      </c>
      <c r="F220" s="10">
        <v>15</v>
      </c>
      <c r="G220" s="10" t="s">
        <v>23</v>
      </c>
      <c r="H220" s="55">
        <v>360</v>
      </c>
      <c r="I220" s="35">
        <f t="shared" ref="I220:I241" si="6">H220*F220</f>
        <v>5400</v>
      </c>
      <c r="J220" s="58" t="s">
        <v>532</v>
      </c>
    </row>
    <row r="221" spans="1:10" ht="157.5" x14ac:dyDescent="0.15">
      <c r="A221" s="35">
        <v>219</v>
      </c>
      <c r="B221" s="36" t="s">
        <v>533</v>
      </c>
      <c r="C221" s="36"/>
      <c r="D221" s="36" t="s">
        <v>534</v>
      </c>
      <c r="E221" s="10" t="s">
        <v>535</v>
      </c>
      <c r="F221" s="10">
        <v>10</v>
      </c>
      <c r="G221" s="54" t="s">
        <v>23</v>
      </c>
      <c r="H221" s="55">
        <v>1850</v>
      </c>
      <c r="I221" s="35">
        <f t="shared" si="6"/>
        <v>18500</v>
      </c>
      <c r="J221" s="58" t="s">
        <v>536</v>
      </c>
    </row>
    <row r="222" spans="1:10" ht="157.5" x14ac:dyDescent="0.15">
      <c r="A222" s="35">
        <v>220</v>
      </c>
      <c r="B222" s="36" t="s">
        <v>537</v>
      </c>
      <c r="C222" s="36"/>
      <c r="D222" s="36" t="s">
        <v>534</v>
      </c>
      <c r="E222" s="10" t="s">
        <v>538</v>
      </c>
      <c r="F222" s="54">
        <v>10</v>
      </c>
      <c r="G222" s="54" t="s">
        <v>37</v>
      </c>
      <c r="H222" s="55">
        <v>1470</v>
      </c>
      <c r="I222" s="35">
        <f t="shared" si="6"/>
        <v>14700</v>
      </c>
      <c r="J222" s="59" t="s">
        <v>539</v>
      </c>
    </row>
    <row r="223" spans="1:10" ht="109.5" customHeight="1" x14ac:dyDescent="0.15">
      <c r="A223" s="35">
        <v>221</v>
      </c>
      <c r="B223" s="36" t="s">
        <v>540</v>
      </c>
      <c r="C223" s="36"/>
      <c r="D223" s="36" t="s">
        <v>534</v>
      </c>
      <c r="E223" s="10" t="s">
        <v>541</v>
      </c>
      <c r="F223" s="54">
        <v>10</v>
      </c>
      <c r="G223" s="54" t="s">
        <v>37</v>
      </c>
      <c r="H223" s="55">
        <v>1306</v>
      </c>
      <c r="I223" s="35">
        <f t="shared" si="6"/>
        <v>13060</v>
      </c>
      <c r="J223" s="59" t="s">
        <v>542</v>
      </c>
    </row>
    <row r="224" spans="1:10" ht="132" customHeight="1" x14ac:dyDescent="0.15">
      <c r="A224" s="35">
        <v>222</v>
      </c>
      <c r="B224" s="36" t="s">
        <v>543</v>
      </c>
      <c r="C224" s="36"/>
      <c r="D224" s="36" t="s">
        <v>534</v>
      </c>
      <c r="E224" s="10" t="s">
        <v>486</v>
      </c>
      <c r="F224" s="10">
        <v>2</v>
      </c>
      <c r="G224" s="10" t="s">
        <v>23</v>
      </c>
      <c r="H224" s="55">
        <v>1620</v>
      </c>
      <c r="I224" s="35">
        <f t="shared" si="6"/>
        <v>3240</v>
      </c>
      <c r="J224" s="58" t="s">
        <v>544</v>
      </c>
    </row>
    <row r="225" spans="1:10" ht="106.5" customHeight="1" x14ac:dyDescent="0.15">
      <c r="A225" s="35">
        <v>223</v>
      </c>
      <c r="B225" s="36" t="s">
        <v>545</v>
      </c>
      <c r="C225" s="36"/>
      <c r="D225" s="36" t="s">
        <v>534</v>
      </c>
      <c r="E225" s="10" t="s">
        <v>541</v>
      </c>
      <c r="F225" s="10">
        <v>10</v>
      </c>
      <c r="G225" s="10" t="s">
        <v>23</v>
      </c>
      <c r="H225" s="55">
        <v>740</v>
      </c>
      <c r="I225" s="35">
        <f t="shared" si="6"/>
        <v>7400</v>
      </c>
      <c r="J225" s="58" t="s">
        <v>546</v>
      </c>
    </row>
    <row r="226" spans="1:10" ht="90" customHeight="1" x14ac:dyDescent="0.15">
      <c r="A226" s="35">
        <v>224</v>
      </c>
      <c r="B226" s="36" t="s">
        <v>547</v>
      </c>
      <c r="C226" s="36"/>
      <c r="D226" s="37" t="s">
        <v>548</v>
      </c>
      <c r="E226" s="10" t="s">
        <v>549</v>
      </c>
      <c r="F226" s="54">
        <v>10</v>
      </c>
      <c r="G226" s="54" t="s">
        <v>23</v>
      </c>
      <c r="H226" s="55">
        <v>2090</v>
      </c>
      <c r="I226" s="35">
        <f t="shared" si="6"/>
        <v>20900</v>
      </c>
      <c r="J226" s="59" t="s">
        <v>550</v>
      </c>
    </row>
    <row r="227" spans="1:10" ht="131.25" customHeight="1" x14ac:dyDescent="0.15">
      <c r="A227" s="35">
        <v>225</v>
      </c>
      <c r="B227" s="36" t="s">
        <v>551</v>
      </c>
      <c r="C227" s="36"/>
      <c r="D227" s="37" t="s">
        <v>548</v>
      </c>
      <c r="E227" s="10" t="s">
        <v>552</v>
      </c>
      <c r="F227" s="54">
        <v>10</v>
      </c>
      <c r="G227" s="54" t="s">
        <v>23</v>
      </c>
      <c r="H227" s="55">
        <v>2000</v>
      </c>
      <c r="I227" s="35">
        <f t="shared" si="6"/>
        <v>20000</v>
      </c>
      <c r="J227" s="59" t="s">
        <v>553</v>
      </c>
    </row>
    <row r="228" spans="1:10" ht="135" x14ac:dyDescent="0.15">
      <c r="A228" s="35">
        <v>226</v>
      </c>
      <c r="B228" s="36" t="s">
        <v>554</v>
      </c>
      <c r="C228" s="36"/>
      <c r="D228" s="37" t="s">
        <v>548</v>
      </c>
      <c r="E228" s="10" t="s">
        <v>549</v>
      </c>
      <c r="F228" s="54">
        <v>10</v>
      </c>
      <c r="G228" s="54" t="s">
        <v>23</v>
      </c>
      <c r="H228" s="55">
        <v>1880</v>
      </c>
      <c r="I228" s="35">
        <f t="shared" si="6"/>
        <v>18800</v>
      </c>
      <c r="J228" s="59" t="s">
        <v>555</v>
      </c>
    </row>
    <row r="229" spans="1:10" ht="135" x14ac:dyDescent="0.15">
      <c r="A229" s="35">
        <v>227</v>
      </c>
      <c r="B229" s="36" t="s">
        <v>556</v>
      </c>
      <c r="C229" s="36"/>
      <c r="D229" s="37" t="s">
        <v>557</v>
      </c>
      <c r="E229" s="10" t="s">
        <v>549</v>
      </c>
      <c r="F229" s="54">
        <v>10</v>
      </c>
      <c r="G229" s="54" t="s">
        <v>23</v>
      </c>
      <c r="H229" s="55">
        <v>1877</v>
      </c>
      <c r="I229" s="35">
        <f t="shared" si="6"/>
        <v>18770</v>
      </c>
      <c r="J229" s="59" t="s">
        <v>558</v>
      </c>
    </row>
    <row r="230" spans="1:10" ht="146.25" x14ac:dyDescent="0.15">
      <c r="A230" s="35">
        <v>228</v>
      </c>
      <c r="B230" s="36" t="s">
        <v>559</v>
      </c>
      <c r="C230" s="36"/>
      <c r="D230" s="36" t="s">
        <v>120</v>
      </c>
      <c r="E230" s="10" t="s">
        <v>560</v>
      </c>
      <c r="F230" s="10">
        <v>5</v>
      </c>
      <c r="G230" s="10" t="s">
        <v>23</v>
      </c>
      <c r="H230" s="55">
        <v>1960</v>
      </c>
      <c r="I230" s="35">
        <f t="shared" si="6"/>
        <v>9800</v>
      </c>
      <c r="J230" s="58" t="s">
        <v>561</v>
      </c>
    </row>
    <row r="231" spans="1:10" ht="146.25" x14ac:dyDescent="0.15">
      <c r="A231" s="35">
        <v>229</v>
      </c>
      <c r="B231" s="36" t="s">
        <v>562</v>
      </c>
      <c r="C231" s="36"/>
      <c r="D231" s="36" t="s">
        <v>120</v>
      </c>
      <c r="E231" s="10" t="s">
        <v>563</v>
      </c>
      <c r="F231" s="10">
        <v>5</v>
      </c>
      <c r="G231" s="10" t="s">
        <v>23</v>
      </c>
      <c r="H231" s="55">
        <v>1669</v>
      </c>
      <c r="I231" s="35">
        <f t="shared" si="6"/>
        <v>8345</v>
      </c>
      <c r="J231" s="58" t="s">
        <v>564</v>
      </c>
    </row>
    <row r="232" spans="1:10" ht="146.25" x14ac:dyDescent="0.15">
      <c r="A232" s="35">
        <v>230</v>
      </c>
      <c r="B232" s="36">
        <v>1</v>
      </c>
      <c r="C232" s="36"/>
      <c r="D232" s="37" t="s">
        <v>239</v>
      </c>
      <c r="E232" s="10" t="s">
        <v>565</v>
      </c>
      <c r="F232" s="54">
        <v>5</v>
      </c>
      <c r="G232" s="54" t="s">
        <v>23</v>
      </c>
      <c r="H232" s="55">
        <v>1975</v>
      </c>
      <c r="I232" s="35">
        <f t="shared" si="6"/>
        <v>9875</v>
      </c>
      <c r="J232" s="59" t="s">
        <v>566</v>
      </c>
    </row>
    <row r="233" spans="1:10" ht="99.75" customHeight="1" x14ac:dyDescent="0.15">
      <c r="A233" s="35">
        <v>231</v>
      </c>
      <c r="B233" s="36" t="s">
        <v>567</v>
      </c>
      <c r="C233" s="37"/>
      <c r="D233" s="37" t="s">
        <v>260</v>
      </c>
      <c r="E233" s="10" t="s">
        <v>549</v>
      </c>
      <c r="F233" s="54">
        <v>5</v>
      </c>
      <c r="G233" s="54" t="s">
        <v>13</v>
      </c>
      <c r="H233" s="55">
        <v>2090</v>
      </c>
      <c r="I233" s="35">
        <f t="shared" si="6"/>
        <v>10450</v>
      </c>
      <c r="J233" s="59" t="s">
        <v>568</v>
      </c>
    </row>
    <row r="234" spans="1:10" ht="120.75" customHeight="1" x14ac:dyDescent="0.15">
      <c r="A234" s="35">
        <v>232</v>
      </c>
      <c r="B234" s="36" t="s">
        <v>569</v>
      </c>
      <c r="C234" s="36"/>
      <c r="D234" s="36" t="s">
        <v>557</v>
      </c>
      <c r="E234" s="10" t="s">
        <v>560</v>
      </c>
      <c r="F234" s="10">
        <v>10</v>
      </c>
      <c r="G234" s="10" t="s">
        <v>23</v>
      </c>
      <c r="H234" s="55">
        <v>2060</v>
      </c>
      <c r="I234" s="35">
        <f t="shared" si="6"/>
        <v>20600</v>
      </c>
      <c r="J234" s="58" t="s">
        <v>570</v>
      </c>
    </row>
    <row r="235" spans="1:10" ht="168.75" x14ac:dyDescent="0.15">
      <c r="A235" s="35">
        <v>233</v>
      </c>
      <c r="B235" s="36" t="s">
        <v>571</v>
      </c>
      <c r="C235" s="36" t="s">
        <v>572</v>
      </c>
      <c r="D235" s="36" t="s">
        <v>557</v>
      </c>
      <c r="E235" s="10" t="s">
        <v>573</v>
      </c>
      <c r="F235" s="10">
        <v>10</v>
      </c>
      <c r="G235" s="54" t="s">
        <v>23</v>
      </c>
      <c r="H235" s="55">
        <v>1900</v>
      </c>
      <c r="I235" s="35">
        <f t="shared" si="6"/>
        <v>19000</v>
      </c>
      <c r="J235" s="58" t="s">
        <v>574</v>
      </c>
    </row>
    <row r="236" spans="1:10" ht="111" customHeight="1" x14ac:dyDescent="0.15">
      <c r="A236" s="35">
        <v>234</v>
      </c>
      <c r="B236" s="36" t="s">
        <v>575</v>
      </c>
      <c r="C236" s="36" t="s">
        <v>576</v>
      </c>
      <c r="D236" s="36" t="s">
        <v>548</v>
      </c>
      <c r="E236" s="10" t="s">
        <v>573</v>
      </c>
      <c r="F236" s="10">
        <v>15</v>
      </c>
      <c r="G236" s="54" t="s">
        <v>23</v>
      </c>
      <c r="H236" s="55">
        <v>2230</v>
      </c>
      <c r="I236" s="35">
        <f t="shared" si="6"/>
        <v>33450</v>
      </c>
      <c r="J236" s="58" t="s">
        <v>577</v>
      </c>
    </row>
    <row r="237" spans="1:10" ht="120" customHeight="1" x14ac:dyDescent="0.15">
      <c r="A237" s="35">
        <v>235</v>
      </c>
      <c r="B237" s="36" t="s">
        <v>578</v>
      </c>
      <c r="C237" s="36"/>
      <c r="D237" s="36" t="s">
        <v>548</v>
      </c>
      <c r="E237" s="10" t="s">
        <v>579</v>
      </c>
      <c r="F237" s="10">
        <v>5</v>
      </c>
      <c r="G237" s="10" t="s">
        <v>23</v>
      </c>
      <c r="H237" s="55">
        <v>2210</v>
      </c>
      <c r="I237" s="35">
        <f t="shared" si="6"/>
        <v>11050</v>
      </c>
      <c r="J237" s="58" t="s">
        <v>580</v>
      </c>
    </row>
    <row r="238" spans="1:10" ht="101.25" x14ac:dyDescent="0.15">
      <c r="A238" s="35">
        <v>236</v>
      </c>
      <c r="B238" s="36" t="s">
        <v>581</v>
      </c>
      <c r="C238" s="42"/>
      <c r="D238" s="36" t="s">
        <v>191</v>
      </c>
      <c r="E238" s="10" t="s">
        <v>582</v>
      </c>
      <c r="F238" s="10">
        <v>2</v>
      </c>
      <c r="G238" s="10" t="s">
        <v>13</v>
      </c>
      <c r="H238" s="55">
        <v>2360</v>
      </c>
      <c r="I238" s="35">
        <f t="shared" si="6"/>
        <v>4720</v>
      </c>
      <c r="J238" s="58" t="s">
        <v>583</v>
      </c>
    </row>
    <row r="239" spans="1:10" ht="104.25" customHeight="1" x14ac:dyDescent="0.15">
      <c r="A239" s="35">
        <v>237</v>
      </c>
      <c r="B239" s="36" t="s">
        <v>584</v>
      </c>
      <c r="C239" s="42"/>
      <c r="D239" s="36" t="s">
        <v>191</v>
      </c>
      <c r="E239" s="10" t="s">
        <v>585</v>
      </c>
      <c r="F239" s="10">
        <v>2</v>
      </c>
      <c r="G239" s="10" t="s">
        <v>13</v>
      </c>
      <c r="H239" s="55">
        <v>1890</v>
      </c>
      <c r="I239" s="35">
        <f t="shared" si="6"/>
        <v>3780</v>
      </c>
      <c r="J239" s="58" t="s">
        <v>586</v>
      </c>
    </row>
    <row r="240" spans="1:10" ht="93" customHeight="1" x14ac:dyDescent="0.15">
      <c r="A240" s="35">
        <v>238</v>
      </c>
      <c r="B240" s="36" t="s">
        <v>587</v>
      </c>
      <c r="C240" s="42"/>
      <c r="D240" s="36" t="s">
        <v>191</v>
      </c>
      <c r="E240" s="10" t="s">
        <v>588</v>
      </c>
      <c r="F240" s="10">
        <v>5</v>
      </c>
      <c r="G240" s="10" t="s">
        <v>13</v>
      </c>
      <c r="H240" s="55">
        <v>1860</v>
      </c>
      <c r="I240" s="35">
        <f t="shared" si="6"/>
        <v>9300</v>
      </c>
      <c r="J240" s="58" t="s">
        <v>589</v>
      </c>
    </row>
    <row r="241" spans="1:10" ht="114.75" customHeight="1" x14ac:dyDescent="0.15">
      <c r="A241" s="35">
        <v>239</v>
      </c>
      <c r="B241" s="36" t="s">
        <v>590</v>
      </c>
      <c r="C241" s="36"/>
      <c r="D241" s="37" t="s">
        <v>548</v>
      </c>
      <c r="E241" s="10" t="s">
        <v>591</v>
      </c>
      <c r="F241" s="54">
        <v>10</v>
      </c>
      <c r="G241" s="54" t="s">
        <v>23</v>
      </c>
      <c r="H241" s="55">
        <v>1135</v>
      </c>
      <c r="I241" s="35">
        <f t="shared" si="6"/>
        <v>11350</v>
      </c>
      <c r="J241" s="59" t="s">
        <v>592</v>
      </c>
    </row>
    <row r="242" spans="1:10" ht="115.5" customHeight="1" x14ac:dyDescent="0.15">
      <c r="A242" s="35">
        <v>240</v>
      </c>
      <c r="B242" s="36" t="s">
        <v>593</v>
      </c>
      <c r="C242" s="36"/>
      <c r="D242" s="37" t="s">
        <v>548</v>
      </c>
      <c r="E242" s="10" t="s">
        <v>594</v>
      </c>
      <c r="F242" s="10">
        <v>10</v>
      </c>
      <c r="G242" s="54" t="s">
        <v>23</v>
      </c>
      <c r="H242" s="55">
        <v>1350</v>
      </c>
      <c r="I242" s="35">
        <f t="shared" ref="I242:I257" si="7">H242*F242</f>
        <v>13500</v>
      </c>
      <c r="J242" s="58" t="s">
        <v>595</v>
      </c>
    </row>
    <row r="243" spans="1:10" ht="123.75" customHeight="1" x14ac:dyDescent="0.15">
      <c r="A243" s="35">
        <v>241</v>
      </c>
      <c r="B243" s="36" t="s">
        <v>596</v>
      </c>
      <c r="C243" s="36"/>
      <c r="D243" s="37" t="s">
        <v>548</v>
      </c>
      <c r="E243" s="10" t="s">
        <v>525</v>
      </c>
      <c r="F243" s="54">
        <v>10</v>
      </c>
      <c r="G243" s="54" t="s">
        <v>23</v>
      </c>
      <c r="H243" s="55">
        <v>1500</v>
      </c>
      <c r="I243" s="35">
        <f t="shared" si="7"/>
        <v>15000</v>
      </c>
      <c r="J243" s="59" t="s">
        <v>597</v>
      </c>
    </row>
    <row r="244" spans="1:10" ht="114.95" customHeight="1" x14ac:dyDescent="0.15">
      <c r="A244" s="35">
        <v>242</v>
      </c>
      <c r="B244" s="36" t="s">
        <v>598</v>
      </c>
      <c r="C244" s="36"/>
      <c r="D244" s="37" t="s">
        <v>548</v>
      </c>
      <c r="E244" s="10" t="s">
        <v>599</v>
      </c>
      <c r="F244" s="10">
        <v>5</v>
      </c>
      <c r="G244" s="10" t="s">
        <v>23</v>
      </c>
      <c r="H244" s="55">
        <v>1600</v>
      </c>
      <c r="I244" s="35">
        <f t="shared" si="7"/>
        <v>8000</v>
      </c>
      <c r="J244" s="58" t="s">
        <v>600</v>
      </c>
    </row>
    <row r="245" spans="1:10" ht="123.75" customHeight="1" x14ac:dyDescent="0.15">
      <c r="A245" s="35">
        <v>243</v>
      </c>
      <c r="B245" s="36" t="s">
        <v>601</v>
      </c>
      <c r="C245" s="11"/>
      <c r="D245" s="76" t="s">
        <v>548</v>
      </c>
      <c r="E245" s="10" t="s">
        <v>599</v>
      </c>
      <c r="F245" s="10">
        <v>5</v>
      </c>
      <c r="G245" s="10" t="s">
        <v>13</v>
      </c>
      <c r="H245" s="55">
        <v>1692</v>
      </c>
      <c r="I245" s="35">
        <f t="shared" si="7"/>
        <v>8460</v>
      </c>
      <c r="J245" s="12" t="s">
        <v>602</v>
      </c>
    </row>
    <row r="246" spans="1:10" ht="144.75" customHeight="1" x14ac:dyDescent="0.15">
      <c r="A246" s="35">
        <v>244</v>
      </c>
      <c r="B246" s="36" t="s">
        <v>603</v>
      </c>
      <c r="C246" s="36"/>
      <c r="D246" s="36" t="s">
        <v>120</v>
      </c>
      <c r="E246" s="10" t="s">
        <v>604</v>
      </c>
      <c r="F246" s="10">
        <v>3</v>
      </c>
      <c r="G246" s="54" t="s">
        <v>23</v>
      </c>
      <c r="H246" s="55">
        <v>1050</v>
      </c>
      <c r="I246" s="35">
        <f t="shared" si="7"/>
        <v>3150</v>
      </c>
      <c r="J246" s="58" t="s">
        <v>605</v>
      </c>
    </row>
    <row r="247" spans="1:10" ht="123.75" x14ac:dyDescent="0.15">
      <c r="A247" s="35">
        <v>245</v>
      </c>
      <c r="B247" s="36" t="s">
        <v>606</v>
      </c>
      <c r="C247" s="36"/>
      <c r="D247" s="36" t="s">
        <v>120</v>
      </c>
      <c r="E247" s="10" t="s">
        <v>607</v>
      </c>
      <c r="F247" s="10">
        <v>3</v>
      </c>
      <c r="G247" s="54" t="s">
        <v>23</v>
      </c>
      <c r="H247" s="55">
        <v>1200</v>
      </c>
      <c r="I247" s="35">
        <f t="shared" si="7"/>
        <v>3600</v>
      </c>
      <c r="J247" s="58" t="s">
        <v>608</v>
      </c>
    </row>
    <row r="248" spans="1:10" ht="123.75" x14ac:dyDescent="0.15">
      <c r="A248" s="35">
        <v>246</v>
      </c>
      <c r="B248" s="36" t="s">
        <v>609</v>
      </c>
      <c r="C248" s="36"/>
      <c r="D248" s="36" t="s">
        <v>120</v>
      </c>
      <c r="E248" s="10" t="s">
        <v>610</v>
      </c>
      <c r="F248" s="10">
        <v>5</v>
      </c>
      <c r="G248" s="54" t="s">
        <v>23</v>
      </c>
      <c r="H248" s="55">
        <v>1520</v>
      </c>
      <c r="I248" s="35">
        <f t="shared" si="7"/>
        <v>7600</v>
      </c>
      <c r="J248" s="58" t="s">
        <v>611</v>
      </c>
    </row>
    <row r="249" spans="1:10" ht="115.5" customHeight="1" x14ac:dyDescent="0.15">
      <c r="A249" s="35">
        <v>247</v>
      </c>
      <c r="B249" s="36" t="s">
        <v>612</v>
      </c>
      <c r="C249" s="36"/>
      <c r="D249" s="36" t="s">
        <v>120</v>
      </c>
      <c r="E249" s="10" t="s">
        <v>613</v>
      </c>
      <c r="F249" s="10">
        <v>10</v>
      </c>
      <c r="G249" s="54" t="s">
        <v>23</v>
      </c>
      <c r="H249" s="55">
        <v>1985</v>
      </c>
      <c r="I249" s="35">
        <f t="shared" si="7"/>
        <v>19850</v>
      </c>
      <c r="J249" s="58" t="s">
        <v>614</v>
      </c>
    </row>
    <row r="250" spans="1:10" ht="123.75" x14ac:dyDescent="0.15">
      <c r="A250" s="35">
        <v>248</v>
      </c>
      <c r="B250" s="36" t="s">
        <v>615</v>
      </c>
      <c r="C250" s="36"/>
      <c r="D250" s="36" t="s">
        <v>120</v>
      </c>
      <c r="E250" s="10" t="s">
        <v>613</v>
      </c>
      <c r="F250" s="10">
        <v>6</v>
      </c>
      <c r="G250" s="54" t="s">
        <v>23</v>
      </c>
      <c r="H250" s="55">
        <v>1993</v>
      </c>
      <c r="I250" s="35">
        <f t="shared" si="7"/>
        <v>11958</v>
      </c>
      <c r="J250" s="58" t="s">
        <v>616</v>
      </c>
    </row>
    <row r="251" spans="1:10" ht="121.5" customHeight="1" x14ac:dyDescent="0.15">
      <c r="A251" s="35">
        <v>249</v>
      </c>
      <c r="B251" s="36" t="s">
        <v>617</v>
      </c>
      <c r="C251" s="36"/>
      <c r="D251" s="36" t="s">
        <v>120</v>
      </c>
      <c r="E251" s="10" t="s">
        <v>573</v>
      </c>
      <c r="F251" s="10">
        <v>5</v>
      </c>
      <c r="G251" s="54" t="s">
        <v>23</v>
      </c>
      <c r="H251" s="55">
        <v>1868</v>
      </c>
      <c r="I251" s="35">
        <f t="shared" si="7"/>
        <v>9340</v>
      </c>
      <c r="J251" s="58" t="s">
        <v>618</v>
      </c>
    </row>
    <row r="252" spans="1:10" ht="157.5" x14ac:dyDescent="0.15">
      <c r="A252" s="35">
        <v>250</v>
      </c>
      <c r="B252" s="36" t="s">
        <v>619</v>
      </c>
      <c r="C252" s="36"/>
      <c r="D252" s="36" t="s">
        <v>120</v>
      </c>
      <c r="E252" s="10" t="s">
        <v>508</v>
      </c>
      <c r="F252" s="10">
        <v>5</v>
      </c>
      <c r="G252" s="54" t="s">
        <v>23</v>
      </c>
      <c r="H252" s="55">
        <v>1450</v>
      </c>
      <c r="I252" s="35">
        <f t="shared" si="7"/>
        <v>7250</v>
      </c>
      <c r="J252" s="58" t="s">
        <v>620</v>
      </c>
    </row>
    <row r="253" spans="1:10" ht="78.75" customHeight="1" x14ac:dyDescent="0.15">
      <c r="A253" s="35">
        <v>251</v>
      </c>
      <c r="B253" s="36" t="s">
        <v>621</v>
      </c>
      <c r="C253" s="36"/>
      <c r="D253" s="36" t="s">
        <v>120</v>
      </c>
      <c r="E253" s="10" t="s">
        <v>622</v>
      </c>
      <c r="F253" s="10">
        <v>5</v>
      </c>
      <c r="G253" s="10" t="s">
        <v>30</v>
      </c>
      <c r="H253" s="55">
        <v>730</v>
      </c>
      <c r="I253" s="35">
        <f t="shared" si="7"/>
        <v>3650</v>
      </c>
      <c r="J253" s="58" t="s">
        <v>623</v>
      </c>
    </row>
    <row r="254" spans="1:10" ht="125.25" customHeight="1" x14ac:dyDescent="0.15">
      <c r="A254" s="35">
        <v>252</v>
      </c>
      <c r="B254" s="36" t="s">
        <v>624</v>
      </c>
      <c r="C254" s="36"/>
      <c r="D254" s="37" t="s">
        <v>625</v>
      </c>
      <c r="E254" s="10" t="s">
        <v>626</v>
      </c>
      <c r="F254" s="54">
        <v>5</v>
      </c>
      <c r="G254" s="54" t="s">
        <v>13</v>
      </c>
      <c r="H254" s="55">
        <v>3919</v>
      </c>
      <c r="I254" s="35">
        <f t="shared" si="7"/>
        <v>19595</v>
      </c>
      <c r="J254" s="59" t="s">
        <v>627</v>
      </c>
    </row>
    <row r="255" spans="1:10" ht="134.25" customHeight="1" x14ac:dyDescent="0.15">
      <c r="A255" s="35">
        <v>253</v>
      </c>
      <c r="B255" s="36" t="s">
        <v>628</v>
      </c>
      <c r="C255" s="51"/>
      <c r="D255" s="36" t="s">
        <v>625</v>
      </c>
      <c r="E255" s="10" t="s">
        <v>629</v>
      </c>
      <c r="F255" s="10">
        <v>5</v>
      </c>
      <c r="G255" s="54" t="s">
        <v>23</v>
      </c>
      <c r="H255" s="55">
        <v>3188</v>
      </c>
      <c r="I255" s="35">
        <f t="shared" si="7"/>
        <v>15940</v>
      </c>
      <c r="J255" s="58" t="s">
        <v>630</v>
      </c>
    </row>
    <row r="256" spans="1:10" ht="202.5" x14ac:dyDescent="0.15">
      <c r="A256" s="35">
        <v>254</v>
      </c>
      <c r="B256" s="36" t="s">
        <v>631</v>
      </c>
      <c r="C256" s="36"/>
      <c r="D256" s="37" t="s">
        <v>632</v>
      </c>
      <c r="E256" s="10" t="s">
        <v>633</v>
      </c>
      <c r="F256" s="54">
        <v>5</v>
      </c>
      <c r="G256" s="54" t="s">
        <v>13</v>
      </c>
      <c r="H256" s="55">
        <v>1970</v>
      </c>
      <c r="I256" s="35">
        <f t="shared" si="7"/>
        <v>9850</v>
      </c>
      <c r="J256" s="59" t="s">
        <v>634</v>
      </c>
    </row>
    <row r="257" spans="1:10" ht="118.5" customHeight="1" x14ac:dyDescent="0.15">
      <c r="A257" s="35">
        <v>255</v>
      </c>
      <c r="B257" s="36" t="s">
        <v>635</v>
      </c>
      <c r="C257" s="36"/>
      <c r="D257" s="37" t="s">
        <v>636</v>
      </c>
      <c r="E257" s="10" t="s">
        <v>637</v>
      </c>
      <c r="F257" s="10">
        <v>5</v>
      </c>
      <c r="G257" s="10" t="s">
        <v>13</v>
      </c>
      <c r="H257" s="55">
        <v>860</v>
      </c>
      <c r="I257" s="35">
        <f t="shared" si="7"/>
        <v>4300</v>
      </c>
      <c r="J257" s="62" t="s">
        <v>638</v>
      </c>
    </row>
    <row r="258" spans="1:10" ht="104.25" customHeight="1" x14ac:dyDescent="0.15">
      <c r="A258" s="35">
        <v>256</v>
      </c>
      <c r="B258" s="36" t="s">
        <v>639</v>
      </c>
      <c r="C258" s="36"/>
      <c r="D258" s="37" t="s">
        <v>636</v>
      </c>
      <c r="E258" s="10" t="s">
        <v>640</v>
      </c>
      <c r="F258" s="10">
        <v>1</v>
      </c>
      <c r="G258" s="10" t="s">
        <v>23</v>
      </c>
      <c r="H258" s="55">
        <v>900</v>
      </c>
      <c r="I258" s="35">
        <f t="shared" ref="I258:I291" si="8">H258*F258</f>
        <v>900</v>
      </c>
      <c r="J258" s="58" t="s">
        <v>641</v>
      </c>
    </row>
    <row r="259" spans="1:10" ht="157.5" x14ac:dyDescent="0.15">
      <c r="A259" s="35">
        <v>257</v>
      </c>
      <c r="B259" s="36" t="s">
        <v>642</v>
      </c>
      <c r="C259" s="36"/>
      <c r="D259" s="37" t="s">
        <v>632</v>
      </c>
      <c r="E259" s="10" t="s">
        <v>643</v>
      </c>
      <c r="F259" s="54">
        <v>1</v>
      </c>
      <c r="G259" s="54" t="s">
        <v>13</v>
      </c>
      <c r="H259" s="55">
        <v>900</v>
      </c>
      <c r="I259" s="35">
        <f t="shared" si="8"/>
        <v>900</v>
      </c>
      <c r="J259" s="59" t="s">
        <v>644</v>
      </c>
    </row>
    <row r="260" spans="1:10" ht="146.25" x14ac:dyDescent="0.15">
      <c r="A260" s="35">
        <v>258</v>
      </c>
      <c r="B260" s="36" t="s">
        <v>645</v>
      </c>
      <c r="C260" s="36"/>
      <c r="D260" s="37" t="s">
        <v>632</v>
      </c>
      <c r="E260" s="10" t="s">
        <v>646</v>
      </c>
      <c r="F260" s="54">
        <v>1</v>
      </c>
      <c r="G260" s="54" t="s">
        <v>13</v>
      </c>
      <c r="H260" s="55">
        <v>720</v>
      </c>
      <c r="I260" s="35">
        <f t="shared" si="8"/>
        <v>720</v>
      </c>
      <c r="J260" s="59" t="s">
        <v>647</v>
      </c>
    </row>
    <row r="261" spans="1:10" ht="178.5" customHeight="1" x14ac:dyDescent="0.15">
      <c r="A261" s="35">
        <v>259</v>
      </c>
      <c r="B261" s="36" t="s">
        <v>648</v>
      </c>
      <c r="C261" s="36"/>
      <c r="D261" s="37" t="s">
        <v>636</v>
      </c>
      <c r="E261" s="10" t="s">
        <v>649</v>
      </c>
      <c r="F261" s="54">
        <v>5</v>
      </c>
      <c r="G261" s="54" t="s">
        <v>650</v>
      </c>
      <c r="H261" s="55">
        <v>2875</v>
      </c>
      <c r="I261" s="35">
        <f t="shared" si="8"/>
        <v>14375</v>
      </c>
      <c r="J261" s="62" t="s">
        <v>651</v>
      </c>
    </row>
    <row r="262" spans="1:10" ht="132.75" customHeight="1" x14ac:dyDescent="0.15">
      <c r="A262" s="35">
        <v>260</v>
      </c>
      <c r="B262" s="36" t="s">
        <v>652</v>
      </c>
      <c r="C262" s="36"/>
      <c r="D262" s="37" t="s">
        <v>636</v>
      </c>
      <c r="E262" s="10" t="s">
        <v>653</v>
      </c>
      <c r="F262" s="54">
        <v>1</v>
      </c>
      <c r="G262" s="54" t="s">
        <v>13</v>
      </c>
      <c r="H262" s="55">
        <v>4760</v>
      </c>
      <c r="I262" s="35">
        <f t="shared" si="8"/>
        <v>4760</v>
      </c>
      <c r="J262" s="62" t="s">
        <v>654</v>
      </c>
    </row>
    <row r="263" spans="1:10" ht="156" customHeight="1" x14ac:dyDescent="0.15">
      <c r="A263" s="35">
        <v>261</v>
      </c>
      <c r="B263" s="52" t="s">
        <v>655</v>
      </c>
      <c r="C263" s="36"/>
      <c r="D263" s="37" t="s">
        <v>636</v>
      </c>
      <c r="E263" s="10" t="s">
        <v>656</v>
      </c>
      <c r="F263" s="54">
        <v>2</v>
      </c>
      <c r="G263" s="54" t="s">
        <v>13</v>
      </c>
      <c r="H263" s="55">
        <v>4423</v>
      </c>
      <c r="I263" s="35">
        <f t="shared" si="8"/>
        <v>8846</v>
      </c>
      <c r="J263" s="62" t="s">
        <v>657</v>
      </c>
    </row>
    <row r="264" spans="1:10" ht="152.25" customHeight="1" x14ac:dyDescent="0.15">
      <c r="A264" s="35">
        <v>262</v>
      </c>
      <c r="B264" s="52" t="s">
        <v>658</v>
      </c>
      <c r="C264" s="36"/>
      <c r="D264" s="37" t="s">
        <v>636</v>
      </c>
      <c r="E264" s="10" t="s">
        <v>659</v>
      </c>
      <c r="F264" s="54">
        <v>2</v>
      </c>
      <c r="G264" s="54" t="s">
        <v>13</v>
      </c>
      <c r="H264" s="55">
        <v>3983</v>
      </c>
      <c r="I264" s="35">
        <f t="shared" si="8"/>
        <v>7966</v>
      </c>
      <c r="J264" s="62" t="s">
        <v>660</v>
      </c>
    </row>
    <row r="265" spans="1:10" ht="177" customHeight="1" x14ac:dyDescent="0.15">
      <c r="A265" s="35">
        <v>263</v>
      </c>
      <c r="B265" s="52" t="s">
        <v>661</v>
      </c>
      <c r="C265" s="36"/>
      <c r="D265" s="37" t="s">
        <v>636</v>
      </c>
      <c r="E265" s="10" t="s">
        <v>662</v>
      </c>
      <c r="F265" s="54">
        <v>2</v>
      </c>
      <c r="G265" s="54" t="s">
        <v>13</v>
      </c>
      <c r="H265" s="55">
        <v>4500</v>
      </c>
      <c r="I265" s="35">
        <f t="shared" si="8"/>
        <v>9000</v>
      </c>
      <c r="J265" s="62" t="s">
        <v>663</v>
      </c>
    </row>
    <row r="266" spans="1:10" ht="167.1" customHeight="1" x14ac:dyDescent="0.15">
      <c r="A266" s="35">
        <v>264</v>
      </c>
      <c r="B266" s="52" t="s">
        <v>664</v>
      </c>
      <c r="C266" s="36"/>
      <c r="D266" s="37" t="s">
        <v>636</v>
      </c>
      <c r="E266" s="10" t="s">
        <v>665</v>
      </c>
      <c r="F266" s="54">
        <v>2</v>
      </c>
      <c r="G266" s="54" t="s">
        <v>13</v>
      </c>
      <c r="H266" s="55">
        <v>4600</v>
      </c>
      <c r="I266" s="35">
        <f t="shared" si="8"/>
        <v>9200</v>
      </c>
      <c r="J266" s="62" t="s">
        <v>666</v>
      </c>
    </row>
    <row r="267" spans="1:10" ht="213.75" x14ac:dyDescent="0.15">
      <c r="A267" s="35">
        <v>265</v>
      </c>
      <c r="B267" s="36" t="s">
        <v>667</v>
      </c>
      <c r="C267" s="36"/>
      <c r="D267" s="37" t="s">
        <v>636</v>
      </c>
      <c r="E267" s="10" t="s">
        <v>668</v>
      </c>
      <c r="F267" s="54">
        <v>3</v>
      </c>
      <c r="G267" s="54" t="s">
        <v>13</v>
      </c>
      <c r="H267" s="55">
        <v>1287</v>
      </c>
      <c r="I267" s="35">
        <f t="shared" si="8"/>
        <v>3861</v>
      </c>
      <c r="J267" s="62" t="s">
        <v>669</v>
      </c>
    </row>
    <row r="268" spans="1:10" ht="110.25" customHeight="1" x14ac:dyDescent="0.15">
      <c r="A268" s="35">
        <v>266</v>
      </c>
      <c r="B268" s="36" t="s">
        <v>670</v>
      </c>
      <c r="C268" s="36"/>
      <c r="D268" s="37" t="s">
        <v>632</v>
      </c>
      <c r="E268" s="10" t="s">
        <v>671</v>
      </c>
      <c r="F268" s="10">
        <v>4</v>
      </c>
      <c r="G268" s="54" t="s">
        <v>23</v>
      </c>
      <c r="H268" s="55">
        <v>1490</v>
      </c>
      <c r="I268" s="35">
        <f t="shared" si="8"/>
        <v>5960</v>
      </c>
      <c r="J268" s="58" t="s">
        <v>672</v>
      </c>
    </row>
    <row r="269" spans="1:10" ht="116.25" customHeight="1" x14ac:dyDescent="0.15">
      <c r="A269" s="35">
        <v>267</v>
      </c>
      <c r="B269" s="36" t="s">
        <v>673</v>
      </c>
      <c r="C269" s="36"/>
      <c r="D269" s="37" t="s">
        <v>632</v>
      </c>
      <c r="E269" s="10" t="s">
        <v>671</v>
      </c>
      <c r="F269" s="10">
        <v>1</v>
      </c>
      <c r="G269" s="54" t="s">
        <v>23</v>
      </c>
      <c r="H269" s="55">
        <v>1490</v>
      </c>
      <c r="I269" s="35">
        <f t="shared" si="8"/>
        <v>1490</v>
      </c>
      <c r="J269" s="58" t="s">
        <v>672</v>
      </c>
    </row>
    <row r="270" spans="1:10" ht="141.75" customHeight="1" x14ac:dyDescent="0.15">
      <c r="A270" s="35">
        <v>268</v>
      </c>
      <c r="B270" s="36" t="s">
        <v>674</v>
      </c>
      <c r="C270" s="36"/>
      <c r="D270" s="37" t="s">
        <v>636</v>
      </c>
      <c r="E270" s="10" t="s">
        <v>675</v>
      </c>
      <c r="F270" s="10">
        <v>3</v>
      </c>
      <c r="G270" s="10" t="s">
        <v>650</v>
      </c>
      <c r="H270" s="55">
        <v>1460</v>
      </c>
      <c r="I270" s="35">
        <f t="shared" si="8"/>
        <v>4380</v>
      </c>
      <c r="J270" s="62" t="s">
        <v>676</v>
      </c>
    </row>
    <row r="271" spans="1:10" ht="146.1" customHeight="1" x14ac:dyDescent="0.15">
      <c r="A271" s="35">
        <v>269</v>
      </c>
      <c r="B271" s="36" t="s">
        <v>677</v>
      </c>
      <c r="C271" s="36"/>
      <c r="D271" s="37" t="s">
        <v>636</v>
      </c>
      <c r="E271" s="10" t="s">
        <v>678</v>
      </c>
      <c r="F271" s="10">
        <v>3</v>
      </c>
      <c r="G271" s="10" t="s">
        <v>23</v>
      </c>
      <c r="H271" s="55">
        <v>2545</v>
      </c>
      <c r="I271" s="35">
        <f t="shared" si="8"/>
        <v>7635</v>
      </c>
      <c r="J271" s="58" t="s">
        <v>679</v>
      </c>
    </row>
    <row r="272" spans="1:10" ht="186.75" customHeight="1" x14ac:dyDescent="0.15">
      <c r="A272" s="35">
        <v>270</v>
      </c>
      <c r="B272" s="36" t="s">
        <v>680</v>
      </c>
      <c r="C272" s="36"/>
      <c r="D272" s="37" t="s">
        <v>636</v>
      </c>
      <c r="E272" s="10" t="s">
        <v>681</v>
      </c>
      <c r="F272" s="10">
        <v>3</v>
      </c>
      <c r="G272" s="10" t="s">
        <v>13</v>
      </c>
      <c r="H272" s="55">
        <v>2800</v>
      </c>
      <c r="I272" s="35">
        <f t="shared" si="8"/>
        <v>8400</v>
      </c>
      <c r="J272" s="62" t="s">
        <v>682</v>
      </c>
    </row>
    <row r="273" spans="1:10" ht="202.5" x14ac:dyDescent="0.15">
      <c r="A273" s="35">
        <v>271</v>
      </c>
      <c r="B273" s="36" t="s">
        <v>683</v>
      </c>
      <c r="C273" s="37"/>
      <c r="D273" s="37" t="s">
        <v>636</v>
      </c>
      <c r="E273" s="10" t="s">
        <v>684</v>
      </c>
      <c r="F273" s="54">
        <v>3</v>
      </c>
      <c r="G273" s="54" t="s">
        <v>13</v>
      </c>
      <c r="H273" s="55">
        <v>2750</v>
      </c>
      <c r="I273" s="35">
        <f t="shared" si="8"/>
        <v>8250</v>
      </c>
      <c r="J273" s="59" t="s">
        <v>685</v>
      </c>
    </row>
    <row r="274" spans="1:10" ht="177" customHeight="1" x14ac:dyDescent="0.15">
      <c r="A274" s="35">
        <v>272</v>
      </c>
      <c r="B274" s="36" t="s">
        <v>686</v>
      </c>
      <c r="C274" s="36"/>
      <c r="D274" s="37" t="s">
        <v>636</v>
      </c>
      <c r="E274" s="10" t="s">
        <v>687</v>
      </c>
      <c r="F274" s="10">
        <v>3</v>
      </c>
      <c r="G274" s="10" t="s">
        <v>13</v>
      </c>
      <c r="H274" s="55">
        <v>1500</v>
      </c>
      <c r="I274" s="35">
        <f t="shared" si="8"/>
        <v>4500</v>
      </c>
      <c r="J274" s="70" t="s">
        <v>688</v>
      </c>
    </row>
    <row r="275" spans="1:10" ht="182.1" customHeight="1" x14ac:dyDescent="0.15">
      <c r="A275" s="35">
        <v>273</v>
      </c>
      <c r="B275" s="36" t="s">
        <v>689</v>
      </c>
      <c r="C275" s="36"/>
      <c r="D275" s="37" t="s">
        <v>636</v>
      </c>
      <c r="E275" s="10" t="s">
        <v>690</v>
      </c>
      <c r="F275" s="10">
        <v>3</v>
      </c>
      <c r="G275" s="10" t="s">
        <v>13</v>
      </c>
      <c r="H275" s="55">
        <v>2800</v>
      </c>
      <c r="I275" s="35">
        <f t="shared" si="8"/>
        <v>8400</v>
      </c>
      <c r="J275" s="70" t="s">
        <v>691</v>
      </c>
    </row>
    <row r="276" spans="1:10" ht="63.95" customHeight="1" x14ac:dyDescent="0.15">
      <c r="A276" s="35">
        <v>274</v>
      </c>
      <c r="B276" s="36" t="s">
        <v>692</v>
      </c>
      <c r="C276" s="11"/>
      <c r="D276" s="37" t="s">
        <v>636</v>
      </c>
      <c r="E276" s="10" t="s">
        <v>261</v>
      </c>
      <c r="F276" s="10">
        <v>5</v>
      </c>
      <c r="G276" s="10" t="s">
        <v>23</v>
      </c>
      <c r="H276" s="55">
        <v>40</v>
      </c>
      <c r="I276" s="35">
        <f t="shared" si="8"/>
        <v>200</v>
      </c>
      <c r="J276" s="12" t="s">
        <v>693</v>
      </c>
    </row>
    <row r="277" spans="1:10" ht="146.25" x14ac:dyDescent="0.15">
      <c r="A277" s="35">
        <v>275</v>
      </c>
      <c r="B277" s="36" t="s">
        <v>694</v>
      </c>
      <c r="C277" s="36"/>
      <c r="D277" s="36" t="s">
        <v>695</v>
      </c>
      <c r="E277" s="10" t="s">
        <v>696</v>
      </c>
      <c r="F277" s="10">
        <v>3</v>
      </c>
      <c r="G277" s="10" t="s">
        <v>650</v>
      </c>
      <c r="H277" s="55">
        <v>600</v>
      </c>
      <c r="I277" s="35">
        <f t="shared" si="8"/>
        <v>1800</v>
      </c>
      <c r="J277" s="62" t="s">
        <v>697</v>
      </c>
    </row>
    <row r="278" spans="1:10" ht="135" x14ac:dyDescent="0.15">
      <c r="A278" s="35">
        <v>276</v>
      </c>
      <c r="B278" s="36" t="s">
        <v>698</v>
      </c>
      <c r="C278" s="36"/>
      <c r="D278" s="36" t="s">
        <v>695</v>
      </c>
      <c r="E278" s="10" t="s">
        <v>699</v>
      </c>
      <c r="F278" s="10">
        <v>5</v>
      </c>
      <c r="G278" s="10" t="s">
        <v>13</v>
      </c>
      <c r="H278" s="55">
        <v>372</v>
      </c>
      <c r="I278" s="35">
        <f t="shared" si="8"/>
        <v>1860</v>
      </c>
      <c r="J278" s="71" t="s">
        <v>700</v>
      </c>
    </row>
    <row r="279" spans="1:10" ht="90" x14ac:dyDescent="0.15">
      <c r="A279" s="35">
        <v>277</v>
      </c>
      <c r="B279" s="36" t="s">
        <v>701</v>
      </c>
      <c r="C279" s="36"/>
      <c r="D279" s="37" t="s">
        <v>548</v>
      </c>
      <c r="E279" s="10" t="s">
        <v>702</v>
      </c>
      <c r="F279" s="54">
        <v>5</v>
      </c>
      <c r="G279" s="54" t="s">
        <v>23</v>
      </c>
      <c r="H279" s="54">
        <v>320</v>
      </c>
      <c r="I279" s="35">
        <f t="shared" si="8"/>
        <v>1600</v>
      </c>
      <c r="J279" s="59" t="s">
        <v>703</v>
      </c>
    </row>
    <row r="280" spans="1:10" ht="90" customHeight="1" x14ac:dyDescent="0.15">
      <c r="A280" s="35">
        <v>278</v>
      </c>
      <c r="B280" s="36" t="s">
        <v>704</v>
      </c>
      <c r="C280" s="36"/>
      <c r="D280" s="37" t="s">
        <v>636</v>
      </c>
      <c r="E280" s="10" t="s">
        <v>705</v>
      </c>
      <c r="F280" s="10">
        <v>5</v>
      </c>
      <c r="G280" s="10" t="s">
        <v>23</v>
      </c>
      <c r="H280" s="54">
        <v>800</v>
      </c>
      <c r="I280" s="35">
        <f t="shared" si="8"/>
        <v>4000</v>
      </c>
      <c r="J280" s="58" t="s">
        <v>706</v>
      </c>
    </row>
    <row r="281" spans="1:10" ht="51.95" customHeight="1" x14ac:dyDescent="0.15">
      <c r="A281" s="35">
        <v>279</v>
      </c>
      <c r="B281" s="36" t="s">
        <v>707</v>
      </c>
      <c r="C281" s="36"/>
      <c r="D281" s="37" t="s">
        <v>636</v>
      </c>
      <c r="E281" s="10"/>
      <c r="F281" s="10">
        <v>5</v>
      </c>
      <c r="G281" s="10" t="s">
        <v>13</v>
      </c>
      <c r="H281" s="54">
        <v>200</v>
      </c>
      <c r="I281" s="35">
        <f t="shared" si="8"/>
        <v>1000</v>
      </c>
      <c r="J281" s="58" t="s">
        <v>708</v>
      </c>
    </row>
    <row r="282" spans="1:10" ht="105.75" customHeight="1" x14ac:dyDescent="0.15">
      <c r="A282" s="35">
        <v>280</v>
      </c>
      <c r="B282" s="36" t="s">
        <v>709</v>
      </c>
      <c r="C282" s="36"/>
      <c r="D282" s="36" t="s">
        <v>80</v>
      </c>
      <c r="E282" s="10" t="s">
        <v>710</v>
      </c>
      <c r="F282" s="10">
        <v>5</v>
      </c>
      <c r="G282" s="10" t="s">
        <v>13</v>
      </c>
      <c r="H282" s="54">
        <v>70</v>
      </c>
      <c r="I282" s="35">
        <f t="shared" si="8"/>
        <v>350</v>
      </c>
      <c r="J282" s="62" t="s">
        <v>711</v>
      </c>
    </row>
    <row r="283" spans="1:10" ht="71.099999999999994" customHeight="1" x14ac:dyDescent="0.15">
      <c r="A283" s="35">
        <v>281</v>
      </c>
      <c r="B283" s="36" t="s">
        <v>712</v>
      </c>
      <c r="C283" s="36"/>
      <c r="D283" s="36" t="s">
        <v>80</v>
      </c>
      <c r="E283" s="10" t="s">
        <v>261</v>
      </c>
      <c r="F283" s="10">
        <v>3</v>
      </c>
      <c r="G283" s="10" t="s">
        <v>23</v>
      </c>
      <c r="H283" s="54">
        <v>48</v>
      </c>
      <c r="I283" s="35">
        <f t="shared" si="8"/>
        <v>144</v>
      </c>
      <c r="J283" s="62" t="s">
        <v>713</v>
      </c>
    </row>
    <row r="284" spans="1:10" ht="99.75" customHeight="1" x14ac:dyDescent="0.15">
      <c r="A284" s="35">
        <v>282</v>
      </c>
      <c r="B284" s="36" t="s">
        <v>714</v>
      </c>
      <c r="C284" s="36"/>
      <c r="D284" s="36" t="s">
        <v>80</v>
      </c>
      <c r="E284" s="10" t="s">
        <v>261</v>
      </c>
      <c r="F284" s="54">
        <v>5</v>
      </c>
      <c r="G284" s="10" t="s">
        <v>23</v>
      </c>
      <c r="H284" s="54">
        <v>70</v>
      </c>
      <c r="I284" s="35">
        <f t="shared" si="8"/>
        <v>350</v>
      </c>
      <c r="J284" s="62" t="s">
        <v>715</v>
      </c>
    </row>
    <row r="285" spans="1:10" ht="92.25" customHeight="1" x14ac:dyDescent="0.15">
      <c r="A285" s="35">
        <v>283</v>
      </c>
      <c r="B285" s="36" t="s">
        <v>716</v>
      </c>
      <c r="C285" s="53"/>
      <c r="D285" s="36" t="s">
        <v>420</v>
      </c>
      <c r="E285" s="10" t="s">
        <v>717</v>
      </c>
      <c r="F285" s="54">
        <v>12</v>
      </c>
      <c r="G285" s="10" t="s">
        <v>23</v>
      </c>
      <c r="H285" s="54">
        <v>150</v>
      </c>
      <c r="I285" s="35">
        <f t="shared" si="8"/>
        <v>1800</v>
      </c>
      <c r="J285" s="12" t="s">
        <v>718</v>
      </c>
    </row>
    <row r="286" spans="1:10" ht="24" x14ac:dyDescent="0.15">
      <c r="A286" s="35">
        <v>284</v>
      </c>
      <c r="B286" s="78" t="s">
        <v>719</v>
      </c>
      <c r="C286" s="78"/>
      <c r="D286" s="36" t="s">
        <v>80</v>
      </c>
      <c r="E286" s="10" t="s">
        <v>720</v>
      </c>
      <c r="F286" s="10">
        <v>10</v>
      </c>
      <c r="G286" s="10" t="s">
        <v>13</v>
      </c>
      <c r="H286" s="54">
        <v>390</v>
      </c>
      <c r="I286" s="35">
        <f t="shared" si="8"/>
        <v>3900</v>
      </c>
      <c r="J286" s="80" t="s">
        <v>721</v>
      </c>
    </row>
    <row r="287" spans="1:10" ht="24" x14ac:dyDescent="0.15">
      <c r="A287" s="35">
        <v>285</v>
      </c>
      <c r="B287" s="78"/>
      <c r="C287" s="78"/>
      <c r="D287" s="36" t="s">
        <v>80</v>
      </c>
      <c r="E287" s="10" t="s">
        <v>722</v>
      </c>
      <c r="F287" s="10">
        <v>5</v>
      </c>
      <c r="G287" s="10" t="s">
        <v>13</v>
      </c>
      <c r="H287" s="54">
        <v>390</v>
      </c>
      <c r="I287" s="35">
        <f t="shared" si="8"/>
        <v>1950</v>
      </c>
      <c r="J287" s="80"/>
    </row>
    <row r="288" spans="1:10" ht="24" x14ac:dyDescent="0.15">
      <c r="A288" s="35">
        <v>286</v>
      </c>
      <c r="B288" s="78" t="s">
        <v>723</v>
      </c>
      <c r="C288" s="78"/>
      <c r="D288" s="36" t="s">
        <v>80</v>
      </c>
      <c r="E288" s="10" t="s">
        <v>724</v>
      </c>
      <c r="F288" s="10">
        <v>5</v>
      </c>
      <c r="G288" s="10" t="s">
        <v>13</v>
      </c>
      <c r="H288" s="54">
        <v>400</v>
      </c>
      <c r="I288" s="35">
        <f t="shared" si="8"/>
        <v>2000</v>
      </c>
      <c r="J288" s="80"/>
    </row>
    <row r="289" spans="1:10" ht="24" x14ac:dyDescent="0.15">
      <c r="A289" s="35">
        <v>287</v>
      </c>
      <c r="B289" s="78"/>
      <c r="C289" s="78"/>
      <c r="D289" s="36" t="s">
        <v>80</v>
      </c>
      <c r="E289" s="10" t="s">
        <v>725</v>
      </c>
      <c r="F289" s="10">
        <v>5</v>
      </c>
      <c r="G289" s="10" t="s">
        <v>13</v>
      </c>
      <c r="H289" s="54">
        <v>400</v>
      </c>
      <c r="I289" s="35">
        <f t="shared" si="8"/>
        <v>2000</v>
      </c>
      <c r="J289" s="80"/>
    </row>
    <row r="290" spans="1:10" ht="24" x14ac:dyDescent="0.15">
      <c r="A290" s="35">
        <v>288</v>
      </c>
      <c r="B290" s="78" t="s">
        <v>726</v>
      </c>
      <c r="C290" s="78"/>
      <c r="D290" s="36" t="s">
        <v>80</v>
      </c>
      <c r="E290" s="10" t="s">
        <v>720</v>
      </c>
      <c r="F290" s="10">
        <v>5</v>
      </c>
      <c r="G290" s="10" t="s">
        <v>13</v>
      </c>
      <c r="H290" s="54">
        <v>600</v>
      </c>
      <c r="I290" s="35">
        <f t="shared" si="8"/>
        <v>3000</v>
      </c>
      <c r="J290" s="80"/>
    </row>
    <row r="291" spans="1:10" ht="24" x14ac:dyDescent="0.15">
      <c r="A291" s="35">
        <v>289</v>
      </c>
      <c r="B291" s="78"/>
      <c r="C291" s="78"/>
      <c r="D291" s="36" t="s">
        <v>80</v>
      </c>
      <c r="E291" s="10" t="s">
        <v>725</v>
      </c>
      <c r="F291" s="10">
        <v>5</v>
      </c>
      <c r="G291" s="10" t="s">
        <v>13</v>
      </c>
      <c r="H291" s="54">
        <v>600</v>
      </c>
      <c r="I291" s="35">
        <f t="shared" si="8"/>
        <v>3000</v>
      </c>
      <c r="J291" s="80"/>
    </row>
    <row r="292" spans="1:10" ht="180" x14ac:dyDescent="0.15">
      <c r="A292" s="35">
        <v>290</v>
      </c>
      <c r="B292" s="36" t="s">
        <v>822</v>
      </c>
      <c r="C292" s="36"/>
      <c r="D292" s="36" t="s">
        <v>80</v>
      </c>
      <c r="E292" s="3" t="s">
        <v>270</v>
      </c>
      <c r="F292" s="2">
        <v>1</v>
      </c>
      <c r="G292" s="2" t="s">
        <v>37</v>
      </c>
      <c r="H292" s="20"/>
      <c r="I292" s="20"/>
      <c r="J292" s="4" t="s">
        <v>728</v>
      </c>
    </row>
    <row r="293" spans="1:10" ht="192" x14ac:dyDescent="0.15">
      <c r="A293" s="35">
        <v>291</v>
      </c>
      <c r="B293" s="3" t="s">
        <v>729</v>
      </c>
      <c r="C293" s="36"/>
      <c r="D293" s="36" t="s">
        <v>80</v>
      </c>
      <c r="E293" s="3" t="s">
        <v>730</v>
      </c>
      <c r="F293" s="2">
        <v>1</v>
      </c>
      <c r="G293" s="2" t="s">
        <v>37</v>
      </c>
      <c r="H293" s="20"/>
      <c r="I293" s="20"/>
      <c r="J293" s="5" t="s">
        <v>731</v>
      </c>
    </row>
    <row r="294" spans="1:10" ht="228" x14ac:dyDescent="0.15">
      <c r="A294" s="35">
        <v>292</v>
      </c>
      <c r="B294" s="3" t="s">
        <v>823</v>
      </c>
      <c r="C294" s="36"/>
      <c r="D294" s="36" t="s">
        <v>824</v>
      </c>
      <c r="E294" s="6" t="s">
        <v>732</v>
      </c>
      <c r="F294" s="2">
        <v>1</v>
      </c>
      <c r="G294" s="2" t="s">
        <v>37</v>
      </c>
      <c r="H294" s="20"/>
      <c r="I294" s="20"/>
      <c r="J294" s="7" t="s">
        <v>733</v>
      </c>
    </row>
    <row r="295" spans="1:10" ht="96" x14ac:dyDescent="0.15">
      <c r="A295" s="35">
        <v>293</v>
      </c>
      <c r="B295" s="3" t="s">
        <v>734</v>
      </c>
      <c r="C295" s="36"/>
      <c r="D295" s="36" t="s">
        <v>80</v>
      </c>
      <c r="E295" s="3" t="s">
        <v>270</v>
      </c>
      <c r="F295" s="2">
        <v>1</v>
      </c>
      <c r="G295" s="2" t="s">
        <v>37</v>
      </c>
      <c r="H295" s="20"/>
      <c r="I295" s="20"/>
      <c r="J295" s="4" t="s">
        <v>735</v>
      </c>
    </row>
    <row r="296" spans="1:10" ht="336" x14ac:dyDescent="0.15">
      <c r="A296" s="35">
        <v>294</v>
      </c>
      <c r="B296" s="3" t="s">
        <v>736</v>
      </c>
      <c r="C296" s="36"/>
      <c r="D296" s="36" t="s">
        <v>825</v>
      </c>
      <c r="E296" s="3" t="s">
        <v>737</v>
      </c>
      <c r="F296" s="2">
        <v>1</v>
      </c>
      <c r="G296" s="2" t="s">
        <v>37</v>
      </c>
      <c r="H296" s="20"/>
      <c r="I296" s="20"/>
      <c r="J296" s="4" t="s">
        <v>738</v>
      </c>
    </row>
    <row r="297" spans="1:10" ht="180" x14ac:dyDescent="0.15">
      <c r="A297" s="35">
        <v>295</v>
      </c>
      <c r="B297" s="3" t="s">
        <v>739</v>
      </c>
      <c r="C297" s="74"/>
      <c r="D297" s="36" t="s">
        <v>80</v>
      </c>
      <c r="E297" s="3" t="s">
        <v>270</v>
      </c>
      <c r="F297" s="2">
        <v>1</v>
      </c>
      <c r="G297" s="2" t="s">
        <v>37</v>
      </c>
      <c r="H297" s="20"/>
      <c r="I297" s="20"/>
      <c r="J297" s="4" t="s">
        <v>740</v>
      </c>
    </row>
    <row r="298" spans="1:10" ht="74.25" customHeight="1" x14ac:dyDescent="0.15">
      <c r="A298" s="35">
        <v>296</v>
      </c>
      <c r="B298" s="3" t="s">
        <v>741</v>
      </c>
      <c r="C298" s="74"/>
      <c r="D298" s="36" t="s">
        <v>239</v>
      </c>
      <c r="E298" s="3" t="s">
        <v>742</v>
      </c>
      <c r="F298" s="2">
        <v>1</v>
      </c>
      <c r="G298" s="2" t="s">
        <v>37</v>
      </c>
      <c r="H298" s="20"/>
      <c r="I298" s="20"/>
      <c r="J298" s="4" t="s">
        <v>743</v>
      </c>
    </row>
    <row r="299" spans="1:10" ht="228" x14ac:dyDescent="0.15">
      <c r="A299" s="35">
        <v>297</v>
      </c>
      <c r="B299" s="3" t="s">
        <v>826</v>
      </c>
      <c r="C299" s="36"/>
      <c r="D299" s="36" t="s">
        <v>825</v>
      </c>
      <c r="E299" s="6" t="s">
        <v>744</v>
      </c>
      <c r="F299" s="2">
        <v>1</v>
      </c>
      <c r="G299" s="2" t="s">
        <v>37</v>
      </c>
      <c r="H299" s="20"/>
      <c r="I299" s="20"/>
      <c r="J299" s="8" t="s">
        <v>745</v>
      </c>
    </row>
    <row r="300" spans="1:10" ht="216" x14ac:dyDescent="0.15">
      <c r="A300" s="35">
        <v>298</v>
      </c>
      <c r="B300" s="9" t="s">
        <v>746</v>
      </c>
      <c r="C300" s="36"/>
      <c r="D300" s="36" t="s">
        <v>825</v>
      </c>
      <c r="E300" s="9" t="s">
        <v>747</v>
      </c>
      <c r="F300" s="2">
        <v>1</v>
      </c>
      <c r="G300" s="2" t="s">
        <v>37</v>
      </c>
      <c r="H300" s="20"/>
      <c r="I300" s="20"/>
      <c r="J300" s="4" t="s">
        <v>748</v>
      </c>
    </row>
    <row r="301" spans="1:10" ht="192" x14ac:dyDescent="0.15">
      <c r="A301" s="35">
        <v>299</v>
      </c>
      <c r="B301" s="3" t="s">
        <v>749</v>
      </c>
      <c r="C301" s="36"/>
      <c r="D301" s="36" t="s">
        <v>239</v>
      </c>
      <c r="E301" s="10" t="s">
        <v>750</v>
      </c>
      <c r="F301" s="2">
        <v>1</v>
      </c>
      <c r="G301" s="2" t="s">
        <v>37</v>
      </c>
      <c r="H301" s="20"/>
      <c r="I301" s="20"/>
      <c r="J301" s="4" t="s">
        <v>751</v>
      </c>
    </row>
    <row r="302" spans="1:10" ht="324" x14ac:dyDescent="0.15">
      <c r="A302" s="35">
        <v>300</v>
      </c>
      <c r="B302" s="3" t="s">
        <v>752</v>
      </c>
      <c r="C302" s="36"/>
      <c r="D302" s="36" t="s">
        <v>828</v>
      </c>
      <c r="E302" s="3" t="s">
        <v>753</v>
      </c>
      <c r="F302" s="2">
        <v>1</v>
      </c>
      <c r="G302" s="2" t="s">
        <v>37</v>
      </c>
      <c r="H302" s="20"/>
      <c r="I302" s="20"/>
      <c r="J302" s="4" t="s">
        <v>754</v>
      </c>
    </row>
    <row r="303" spans="1:10" ht="384" x14ac:dyDescent="0.15">
      <c r="A303" s="35">
        <v>301</v>
      </c>
      <c r="B303" s="3" t="s">
        <v>827</v>
      </c>
      <c r="C303" s="36"/>
      <c r="D303" s="36" t="s">
        <v>828</v>
      </c>
      <c r="E303" s="3" t="s">
        <v>753</v>
      </c>
      <c r="F303" s="2">
        <v>1</v>
      </c>
      <c r="G303" s="2" t="s">
        <v>37</v>
      </c>
      <c r="H303" s="20"/>
      <c r="I303" s="20"/>
      <c r="J303" s="4" t="s">
        <v>755</v>
      </c>
    </row>
    <row r="304" spans="1:10" ht="180" x14ac:dyDescent="0.15">
      <c r="A304" s="35">
        <v>302</v>
      </c>
      <c r="B304" s="3" t="s">
        <v>756</v>
      </c>
      <c r="C304" s="74"/>
      <c r="D304" s="36"/>
      <c r="E304" s="3" t="s">
        <v>757</v>
      </c>
      <c r="F304" s="2">
        <v>1</v>
      </c>
      <c r="G304" s="2" t="s">
        <v>37</v>
      </c>
      <c r="H304" s="20"/>
      <c r="I304" s="20"/>
      <c r="J304" s="4" t="s">
        <v>758</v>
      </c>
    </row>
    <row r="305" spans="1:10" ht="204" x14ac:dyDescent="0.15">
      <c r="A305" s="35">
        <v>303</v>
      </c>
      <c r="B305" s="3" t="s">
        <v>759</v>
      </c>
      <c r="C305" s="74"/>
      <c r="D305" s="36" t="s">
        <v>830</v>
      </c>
      <c r="E305" s="6" t="s">
        <v>760</v>
      </c>
      <c r="F305" s="2">
        <v>1</v>
      </c>
      <c r="G305" s="2" t="s">
        <v>37</v>
      </c>
      <c r="H305" s="20"/>
      <c r="I305" s="20"/>
      <c r="J305" s="4" t="s">
        <v>761</v>
      </c>
    </row>
    <row r="306" spans="1:10" ht="204" x14ac:dyDescent="0.15">
      <c r="A306" s="35">
        <v>304</v>
      </c>
      <c r="B306" s="3" t="s">
        <v>762</v>
      </c>
      <c r="C306" s="74"/>
      <c r="D306" s="36" t="s">
        <v>830</v>
      </c>
      <c r="E306" s="3" t="s">
        <v>763</v>
      </c>
      <c r="F306" s="2">
        <v>1</v>
      </c>
      <c r="G306" s="2" t="s">
        <v>37</v>
      </c>
      <c r="H306" s="20"/>
      <c r="I306" s="20"/>
      <c r="J306" s="4" t="s">
        <v>764</v>
      </c>
    </row>
    <row r="307" spans="1:10" ht="180" x14ac:dyDescent="0.15">
      <c r="A307" s="35">
        <v>305</v>
      </c>
      <c r="B307" s="3" t="s">
        <v>765</v>
      </c>
      <c r="C307" s="74"/>
      <c r="D307" s="36" t="s">
        <v>830</v>
      </c>
      <c r="E307" s="3" t="s">
        <v>766</v>
      </c>
      <c r="F307" s="2">
        <v>1</v>
      </c>
      <c r="G307" s="2" t="s">
        <v>37</v>
      </c>
      <c r="H307" s="20"/>
      <c r="I307" s="20"/>
      <c r="J307" s="4" t="s">
        <v>767</v>
      </c>
    </row>
    <row r="308" spans="1:10" ht="264" x14ac:dyDescent="0.15">
      <c r="A308" s="35">
        <v>306</v>
      </c>
      <c r="B308" s="3" t="s">
        <v>768</v>
      </c>
      <c r="C308" s="74"/>
      <c r="D308" s="36" t="s">
        <v>830</v>
      </c>
      <c r="E308" s="6" t="s">
        <v>760</v>
      </c>
      <c r="F308" s="2">
        <v>1</v>
      </c>
      <c r="G308" s="2" t="s">
        <v>37</v>
      </c>
      <c r="H308" s="20"/>
      <c r="I308" s="20"/>
      <c r="J308" s="4" t="s">
        <v>769</v>
      </c>
    </row>
    <row r="309" spans="1:10" ht="264" x14ac:dyDescent="0.15">
      <c r="A309" s="35">
        <v>307</v>
      </c>
      <c r="B309" s="3" t="s">
        <v>770</v>
      </c>
      <c r="C309" s="74"/>
      <c r="D309" s="36" t="s">
        <v>830</v>
      </c>
      <c r="E309" s="3" t="s">
        <v>771</v>
      </c>
      <c r="F309" s="2">
        <v>1</v>
      </c>
      <c r="G309" s="2" t="s">
        <v>37</v>
      </c>
      <c r="H309" s="20"/>
      <c r="I309" s="20"/>
      <c r="J309" s="4" t="s">
        <v>772</v>
      </c>
    </row>
    <row r="310" spans="1:10" ht="228" x14ac:dyDescent="0.15">
      <c r="A310" s="35">
        <v>308</v>
      </c>
      <c r="B310" s="3" t="s">
        <v>773</v>
      </c>
      <c r="C310" s="74"/>
      <c r="D310" s="36" t="s">
        <v>830</v>
      </c>
      <c r="E310" s="3" t="s">
        <v>757</v>
      </c>
      <c r="F310" s="2">
        <v>1</v>
      </c>
      <c r="G310" s="2" t="s">
        <v>37</v>
      </c>
      <c r="H310" s="20"/>
      <c r="I310" s="20"/>
      <c r="J310" s="4" t="s">
        <v>774</v>
      </c>
    </row>
    <row r="311" spans="1:10" ht="336" x14ac:dyDescent="0.15">
      <c r="A311" s="35">
        <v>309</v>
      </c>
      <c r="B311" s="3" t="s">
        <v>833</v>
      </c>
      <c r="C311" s="36"/>
      <c r="D311" s="36" t="s">
        <v>836</v>
      </c>
      <c r="E311" s="3" t="s">
        <v>775</v>
      </c>
      <c r="F311" s="2">
        <v>1</v>
      </c>
      <c r="G311" s="2" t="s">
        <v>37</v>
      </c>
      <c r="H311" s="20"/>
      <c r="I311" s="20"/>
      <c r="J311" s="4" t="s">
        <v>776</v>
      </c>
    </row>
    <row r="312" spans="1:10" ht="276" x14ac:dyDescent="0.15">
      <c r="A312" s="35">
        <v>310</v>
      </c>
      <c r="B312" s="3" t="s">
        <v>832</v>
      </c>
      <c r="C312" s="36"/>
      <c r="D312" s="36" t="s">
        <v>837</v>
      </c>
      <c r="E312" s="3" t="s">
        <v>777</v>
      </c>
      <c r="F312" s="2">
        <v>1</v>
      </c>
      <c r="G312" s="2" t="s">
        <v>37</v>
      </c>
      <c r="H312" s="20"/>
      <c r="I312" s="20"/>
      <c r="J312" s="4" t="s">
        <v>778</v>
      </c>
    </row>
    <row r="313" spans="1:10" ht="192" x14ac:dyDescent="0.15">
      <c r="A313" s="35">
        <v>311</v>
      </c>
      <c r="B313" s="3" t="s">
        <v>779</v>
      </c>
      <c r="C313" s="36"/>
      <c r="D313" s="36" t="s">
        <v>839</v>
      </c>
      <c r="E313" s="3" t="s">
        <v>780</v>
      </c>
      <c r="F313" s="2">
        <v>1</v>
      </c>
      <c r="G313" s="2" t="s">
        <v>37</v>
      </c>
      <c r="H313" s="20"/>
      <c r="I313" s="20"/>
      <c r="J313" s="4" t="s">
        <v>731</v>
      </c>
    </row>
    <row r="314" spans="1:10" ht="252" x14ac:dyDescent="0.15">
      <c r="A314" s="35">
        <v>312</v>
      </c>
      <c r="B314" s="3" t="s">
        <v>781</v>
      </c>
      <c r="C314" s="36"/>
      <c r="D314" s="36" t="s">
        <v>839</v>
      </c>
      <c r="E314" s="6" t="s">
        <v>782</v>
      </c>
      <c r="F314" s="2">
        <v>1</v>
      </c>
      <c r="G314" s="2" t="s">
        <v>37</v>
      </c>
      <c r="H314" s="20"/>
      <c r="I314" s="20"/>
      <c r="J314" s="4" t="s">
        <v>783</v>
      </c>
    </row>
    <row r="315" spans="1:10" ht="96.75" customHeight="1" x14ac:dyDescent="0.15">
      <c r="A315" s="35">
        <v>313</v>
      </c>
      <c r="B315" s="11" t="s">
        <v>784</v>
      </c>
      <c r="C315" s="36"/>
      <c r="D315" s="36" t="s">
        <v>838</v>
      </c>
      <c r="E315" s="11" t="s">
        <v>261</v>
      </c>
      <c r="F315" s="2">
        <v>1</v>
      </c>
      <c r="G315" s="11" t="s">
        <v>37</v>
      </c>
      <c r="H315" s="11"/>
      <c r="I315" s="20"/>
      <c r="J315" s="12" t="s">
        <v>785</v>
      </c>
    </row>
    <row r="316" spans="1:10" ht="101.25" x14ac:dyDescent="0.15">
      <c r="A316" s="35">
        <v>314</v>
      </c>
      <c r="B316" s="11" t="s">
        <v>786</v>
      </c>
      <c r="C316" s="36"/>
      <c r="D316" s="36" t="s">
        <v>824</v>
      </c>
      <c r="E316" s="11" t="s">
        <v>787</v>
      </c>
      <c r="F316" s="2">
        <v>1</v>
      </c>
      <c r="G316" s="11" t="s">
        <v>37</v>
      </c>
      <c r="H316" s="11"/>
      <c r="I316" s="20"/>
      <c r="J316" s="12" t="s">
        <v>788</v>
      </c>
    </row>
    <row r="317" spans="1:10" ht="92.25" customHeight="1" x14ac:dyDescent="0.15">
      <c r="A317" s="35">
        <v>315</v>
      </c>
      <c r="B317" s="11" t="s">
        <v>834</v>
      </c>
      <c r="C317" s="36"/>
      <c r="D317" s="36" t="s">
        <v>838</v>
      </c>
      <c r="E317" s="11" t="s">
        <v>261</v>
      </c>
      <c r="F317" s="2">
        <v>1</v>
      </c>
      <c r="G317" s="11" t="s">
        <v>37</v>
      </c>
      <c r="H317" s="11"/>
      <c r="I317" s="20"/>
      <c r="J317" s="12" t="s">
        <v>789</v>
      </c>
    </row>
    <row r="318" spans="1:10" ht="112.5" x14ac:dyDescent="0.15">
      <c r="A318" s="35">
        <v>316</v>
      </c>
      <c r="B318" s="11" t="s">
        <v>790</v>
      </c>
      <c r="C318" s="36"/>
      <c r="D318" s="36" t="s">
        <v>840</v>
      </c>
      <c r="E318" s="11" t="s">
        <v>261</v>
      </c>
      <c r="F318" s="2">
        <v>1</v>
      </c>
      <c r="G318" s="11" t="s">
        <v>37</v>
      </c>
      <c r="H318" s="11"/>
      <c r="I318" s="20"/>
      <c r="J318" s="12" t="s">
        <v>791</v>
      </c>
    </row>
    <row r="319" spans="1:10" ht="90" x14ac:dyDescent="0.15">
      <c r="A319" s="35">
        <v>317</v>
      </c>
      <c r="B319" s="11" t="s">
        <v>792</v>
      </c>
      <c r="C319" s="36"/>
      <c r="D319" s="36" t="s">
        <v>841</v>
      </c>
      <c r="E319" s="11" t="s">
        <v>793</v>
      </c>
      <c r="F319" s="2">
        <v>1</v>
      </c>
      <c r="G319" s="11" t="s">
        <v>37</v>
      </c>
      <c r="H319" s="11"/>
      <c r="I319" s="20"/>
      <c r="J319" s="12" t="s">
        <v>794</v>
      </c>
    </row>
    <row r="320" spans="1:10" ht="135" x14ac:dyDescent="0.15">
      <c r="A320" s="35">
        <v>318</v>
      </c>
      <c r="B320" s="11" t="s">
        <v>835</v>
      </c>
      <c r="C320" s="36"/>
      <c r="D320" s="36" t="s">
        <v>841</v>
      </c>
      <c r="E320" s="11" t="s">
        <v>795</v>
      </c>
      <c r="F320" s="2">
        <v>1</v>
      </c>
      <c r="G320" s="11" t="s">
        <v>37</v>
      </c>
      <c r="H320" s="11"/>
      <c r="I320" s="20"/>
      <c r="J320" s="12" t="s">
        <v>796</v>
      </c>
    </row>
    <row r="321" spans="1:10" ht="112.5" x14ac:dyDescent="0.15">
      <c r="A321" s="35">
        <v>319</v>
      </c>
      <c r="B321" s="11" t="s">
        <v>797</v>
      </c>
      <c r="C321" s="36"/>
      <c r="D321" s="36" t="s">
        <v>841</v>
      </c>
      <c r="E321" s="11" t="s">
        <v>798</v>
      </c>
      <c r="F321" s="2">
        <v>1</v>
      </c>
      <c r="G321" s="11" t="s">
        <v>13</v>
      </c>
      <c r="H321" s="11"/>
      <c r="I321" s="20"/>
      <c r="J321" s="12" t="s">
        <v>799</v>
      </c>
    </row>
    <row r="322" spans="1:10" ht="236.25" x14ac:dyDescent="0.15">
      <c r="A322" s="35">
        <v>320</v>
      </c>
      <c r="B322" s="11" t="s">
        <v>829</v>
      </c>
      <c r="C322" s="36"/>
      <c r="D322" s="36" t="s">
        <v>842</v>
      </c>
      <c r="E322" s="11" t="s">
        <v>662</v>
      </c>
      <c r="F322" s="2">
        <v>1</v>
      </c>
      <c r="G322" s="11" t="s">
        <v>13</v>
      </c>
      <c r="H322" s="11"/>
      <c r="I322" s="20"/>
      <c r="J322" s="12" t="s">
        <v>800</v>
      </c>
    </row>
    <row r="323" spans="1:10" ht="225" x14ac:dyDescent="0.15">
      <c r="A323" s="35">
        <v>321</v>
      </c>
      <c r="B323" s="11" t="s">
        <v>801</v>
      </c>
      <c r="C323" s="36"/>
      <c r="D323" s="36" t="s">
        <v>842</v>
      </c>
      <c r="E323" s="11" t="s">
        <v>802</v>
      </c>
      <c r="F323" s="2">
        <v>1</v>
      </c>
      <c r="G323" s="11" t="s">
        <v>13</v>
      </c>
      <c r="H323" s="11"/>
      <c r="I323" s="20"/>
      <c r="J323" s="12" t="s">
        <v>803</v>
      </c>
    </row>
    <row r="324" spans="1:10" ht="157.5" x14ac:dyDescent="0.15">
      <c r="A324" s="35">
        <v>322</v>
      </c>
      <c r="B324" s="13" t="s">
        <v>804</v>
      </c>
      <c r="C324" s="36"/>
      <c r="D324" s="36" t="s">
        <v>843</v>
      </c>
      <c r="E324" s="14" t="s">
        <v>261</v>
      </c>
      <c r="F324" s="2">
        <v>1</v>
      </c>
      <c r="G324" s="15" t="s">
        <v>37</v>
      </c>
      <c r="H324" s="16"/>
      <c r="I324" s="20"/>
      <c r="J324" s="17" t="s">
        <v>805</v>
      </c>
    </row>
    <row r="325" spans="1:10" ht="112.5" x14ac:dyDescent="0.15">
      <c r="A325" s="35">
        <v>323</v>
      </c>
      <c r="B325" s="13" t="s">
        <v>806</v>
      </c>
      <c r="C325" s="36"/>
      <c r="D325" s="36" t="s">
        <v>844</v>
      </c>
      <c r="E325" s="14" t="s">
        <v>807</v>
      </c>
      <c r="F325" s="2">
        <v>1</v>
      </c>
      <c r="G325" s="15" t="s">
        <v>37</v>
      </c>
      <c r="H325" s="16"/>
      <c r="I325" s="20"/>
      <c r="J325" s="17" t="s">
        <v>808</v>
      </c>
    </row>
    <row r="326" spans="1:10" ht="90" x14ac:dyDescent="0.15">
      <c r="A326" s="35">
        <v>324</v>
      </c>
      <c r="B326" s="13" t="s">
        <v>809</v>
      </c>
      <c r="C326" s="36"/>
      <c r="D326" s="36" t="s">
        <v>845</v>
      </c>
      <c r="E326" s="14" t="s">
        <v>261</v>
      </c>
      <c r="F326" s="2">
        <v>1</v>
      </c>
      <c r="G326" s="15" t="s">
        <v>37</v>
      </c>
      <c r="H326" s="11"/>
      <c r="I326" s="20"/>
      <c r="J326" s="18" t="s">
        <v>810</v>
      </c>
    </row>
    <row r="327" spans="1:10" ht="78.75" x14ac:dyDescent="0.15">
      <c r="A327" s="35">
        <v>325</v>
      </c>
      <c r="B327" s="19" t="s">
        <v>811</v>
      </c>
      <c r="C327" s="36"/>
      <c r="D327" s="36" t="s">
        <v>824</v>
      </c>
      <c r="E327" s="11" t="s">
        <v>812</v>
      </c>
      <c r="F327" s="15">
        <v>1</v>
      </c>
      <c r="G327" s="15" t="s">
        <v>37</v>
      </c>
      <c r="H327" s="16"/>
      <c r="I327" s="20"/>
      <c r="J327" s="21" t="s">
        <v>813</v>
      </c>
    </row>
    <row r="328" spans="1:10" ht="123.75" x14ac:dyDescent="0.15">
      <c r="A328" s="35">
        <v>326</v>
      </c>
      <c r="B328" s="22" t="s">
        <v>814</v>
      </c>
      <c r="C328" s="36"/>
      <c r="D328" s="36" t="s">
        <v>846</v>
      </c>
      <c r="E328" s="23" t="s">
        <v>815</v>
      </c>
      <c r="F328" s="22">
        <v>1</v>
      </c>
      <c r="G328" s="15" t="s">
        <v>37</v>
      </c>
      <c r="H328" s="20"/>
      <c r="I328" s="20"/>
      <c r="J328" s="24" t="s">
        <v>816</v>
      </c>
    </row>
    <row r="329" spans="1:10" ht="229.5" x14ac:dyDescent="0.15">
      <c r="A329" s="35">
        <v>327</v>
      </c>
      <c r="B329" s="22" t="s">
        <v>817</v>
      </c>
      <c r="C329" s="36"/>
      <c r="D329" s="36" t="s">
        <v>847</v>
      </c>
      <c r="E329" s="25" t="s">
        <v>261</v>
      </c>
      <c r="F329" s="22">
        <v>2</v>
      </c>
      <c r="G329" s="2" t="s">
        <v>37</v>
      </c>
      <c r="H329" s="20"/>
      <c r="I329" s="20"/>
      <c r="J329" s="26" t="s">
        <v>818</v>
      </c>
    </row>
    <row r="330" spans="1:10" ht="90" x14ac:dyDescent="0.15">
      <c r="A330" s="35">
        <v>328</v>
      </c>
      <c r="B330" s="11" t="s">
        <v>819</v>
      </c>
      <c r="C330" s="36"/>
      <c r="D330" s="36" t="s">
        <v>844</v>
      </c>
      <c r="E330" s="11">
        <v>2</v>
      </c>
      <c r="F330" s="11" t="s">
        <v>37</v>
      </c>
      <c r="G330" s="15" t="s">
        <v>37</v>
      </c>
      <c r="H330" s="11"/>
      <c r="I330" s="20"/>
      <c r="J330" s="12" t="s">
        <v>820</v>
      </c>
    </row>
    <row r="331" spans="1:10" ht="47.1" customHeight="1" x14ac:dyDescent="0.15">
      <c r="A331" s="83" t="s">
        <v>727</v>
      </c>
      <c r="B331" s="84"/>
      <c r="C331" s="84"/>
      <c r="D331" s="84"/>
      <c r="E331" s="84"/>
      <c r="F331" s="84"/>
      <c r="G331" s="84"/>
      <c r="H331" s="85"/>
      <c r="I331" s="53"/>
      <c r="J331" s="72"/>
    </row>
  </sheetData>
  <autoFilter ref="A2:J331"/>
  <mergeCells count="32">
    <mergeCell ref="A1:J1"/>
    <mergeCell ref="A331:H331"/>
    <mergeCell ref="B286:B287"/>
    <mergeCell ref="B288:B289"/>
    <mergeCell ref="B290:B291"/>
    <mergeCell ref="C50:C51"/>
    <mergeCell ref="C54:C57"/>
    <mergeCell ref="C133:C135"/>
    <mergeCell ref="C136:C138"/>
    <mergeCell ref="C174:C175"/>
    <mergeCell ref="C178:C179"/>
    <mergeCell ref="C180:C181"/>
    <mergeCell ref="C184:C186"/>
    <mergeCell ref="C187:C189"/>
    <mergeCell ref="C196:C198"/>
    <mergeCell ref="C286:C287"/>
    <mergeCell ref="C288:C289"/>
    <mergeCell ref="C290:C291"/>
    <mergeCell ref="D54:D57"/>
    <mergeCell ref="J12:J13"/>
    <mergeCell ref="J15:J17"/>
    <mergeCell ref="J29:J31"/>
    <mergeCell ref="J54:J57"/>
    <mergeCell ref="J133:J135"/>
    <mergeCell ref="J136:J138"/>
    <mergeCell ref="J174:J175"/>
    <mergeCell ref="J178:J179"/>
    <mergeCell ref="J180:J181"/>
    <mergeCell ref="J184:J186"/>
    <mergeCell ref="J187:J189"/>
    <mergeCell ref="J196:J198"/>
    <mergeCell ref="J286:J291"/>
  </mergeCells>
  <phoneticPr fontId="13" type="noConversion"/>
  <pageMargins left="0.39370078740157499" right="0.39370078740157499" top="0.39370078740157499" bottom="0.39370078740157499" header="0" footer="0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调研清单</vt:lpstr>
      <vt:lpstr>调研清单!Print_Area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李克宇</cp:lastModifiedBy>
  <cp:lastPrinted>2024-07-26T01:52:00Z</cp:lastPrinted>
  <dcterms:created xsi:type="dcterms:W3CDTF">2022-07-01T01:44:00Z</dcterms:created>
  <dcterms:modified xsi:type="dcterms:W3CDTF">2025-11-17T10:11:22Z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1C40E428692149BBB13E21194AD2C3A3_13</vt:lpwstr>
  </property>
</Properties>
</file>