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 报价明细报价表" sheetId="1" r:id="rId1"/>
  </sheets>
  <definedNames>
    <definedName name="_xlnm.Print_Area" localSheetId="0">' 报价明细报价表'!$A$1:$I$11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<sst xmlns="http://schemas.openxmlformats.org/spreadsheetml/2006/main" count="24" uniqueCount="22">
  <si>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8号楼医用气体系统空压机组更换配件工程报价清单</t>
  </si>
  <si>
    <t>序号</t>
  </si>
  <si>
    <t>项目名称</t>
  </si>
  <si>
    <t>订货号</t>
  </si>
  <si>
    <t>单位</t>
  </si>
  <si>
    <t>数量</t>
  </si>
  <si>
    <t>单价(元)</t>
  </si>
  <si>
    <t>合价(元)</t>
  </si>
  <si>
    <t>品牌</t>
  </si>
  <si>
    <t>备注</t>
  </si>
  <si>
    <t>涡旋压缩机（10bar）
"顶封"密封剂</t>
  </si>
  <si>
    <t>536704550P</t>
  </si>
  <si>
    <t>套</t>
  </si>
  <si>
    <t>德尔格</t>
  </si>
  <si>
    <t>包括密封剂和润滑剂</t>
  </si>
  <si>
    <t>止回阀</t>
  </si>
  <si>
    <t>个</t>
  </si>
  <si>
    <t>涡旋压缩压缩机（10bar）</t>
  </si>
  <si>
    <t>台</t>
  </si>
  <si>
    <t>BOGE 5153484</t>
  </si>
  <si>
    <t>总价合计</t>
  </si>
  <si>
    <t xml:space="preserve">备注：
1、所有报价为三包费用（包工、包料、包安装调试好）；                          
2、主材价及其它一切辅材及相关费用（含税）包含此次施工报价中；                                                                            
3、质保期12个月。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</si>
</sst>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51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4" fillId="2" borderId="0" xfId="51" applyNumberFormat="1" applyFont="1" applyFill="1" applyAlignment="1">
      <alignment horizontal="center" vertical="center" wrapText="1"/>
    </xf>
    <xf numFmtId="176" fontId="1" fillId="2" borderId="0" xfId="51" applyNumberFormat="1" applyFont="1" applyFill="1" applyAlignment="1">
      <alignment horizontal="center" vertical="center" wrapText="1"/>
    </xf>
    <xf numFmtId="0" fontId="1" fillId="0" borderId="0" xfId="5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中大肿瘤医院增加工程报价" xfId="5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showZeros="0" tabSelected="1" zoomScaleSheetLayoutView="115" workbookViewId="0">
      <selection activeCell="L3" sqref="L3"/>
    </sheetView>
  </sheetViews>
  <sheetFormatPr defaultColWidth="9" defaultRowHeight="13.5"/>
  <cols>
    <col min="1" max="1" width="5.625" style="4" customWidth="1"/>
    <col min="2" max="2" width="18.625" style="4" customWidth="1"/>
    <col min="3" max="3" width="13.625" style="4" customWidth="1"/>
    <col min="4" max="4" width="5.625" style="4" customWidth="1"/>
    <col min="5" max="5" width="6.625" style="4" customWidth="1"/>
    <col min="6" max="6" width="10.625" style="5" customWidth="1"/>
    <col min="7" max="7" width="12.625" style="5" customWidth="1"/>
    <col min="8" max="8" width="8.625" style="4" customWidth="1"/>
    <col min="9" max="9" width="14.625" style="4" customWidth="1"/>
    <col min="10" max="10" width="9" style="4"/>
    <col min="11" max="11" width="9" style="5"/>
    <col min="12" max="12" width="9.375" style="5"/>
    <col min="13" max="13" width="9.375" style="4"/>
    <col min="14" max="16384" width="9" style="4"/>
  </cols>
  <sheetData>
    <row r="1" s="1" customFormat="1" ht="54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K1" s="8"/>
      <c r="L1" s="8"/>
    </row>
    <row r="2" ht="40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50" customHeight="1" spans="1:13">
      <c r="A3" s="10">
        <v>1</v>
      </c>
      <c r="B3" s="11" t="s">
        <v>10</v>
      </c>
      <c r="C3" s="11" t="s">
        <v>11</v>
      </c>
      <c r="D3" s="10" t="s">
        <v>12</v>
      </c>
      <c r="E3" s="10">
        <v>2</v>
      </c>
      <c r="F3" s="12"/>
      <c r="G3" s="13">
        <f>ROUND(E3*F3,2)</f>
        <v>0</v>
      </c>
      <c r="H3" s="14" t="s">
        <v>13</v>
      </c>
      <c r="I3" s="15" t="s">
        <v>14</v>
      </c>
    </row>
    <row r="4" ht="50" customHeight="1" spans="1:13">
      <c r="A4" s="10">
        <v>2</v>
      </c>
      <c r="B4" s="11" t="s">
        <v>15</v>
      </c>
      <c r="C4" s="11">
        <v>563007400</v>
      </c>
      <c r="D4" s="10" t="s">
        <v>16</v>
      </c>
      <c r="E4" s="10">
        <v>3</v>
      </c>
      <c r="F4" s="12"/>
      <c r="G4" s="13">
        <f>ROUND(E4*F4,2)</f>
        <v>0</v>
      </c>
      <c r="H4" s="14" t="s">
        <v>13</v>
      </c>
      <c r="I4" s="14"/>
    </row>
    <row r="5" ht="50" customHeight="1" spans="1:13">
      <c r="A5" s="10">
        <v>3</v>
      </c>
      <c r="B5" s="11" t="s">
        <v>17</v>
      </c>
      <c r="C5" s="11">
        <v>593009110</v>
      </c>
      <c r="D5" s="10" t="s">
        <v>18</v>
      </c>
      <c r="E5" s="10">
        <v>1</v>
      </c>
      <c r="F5" s="12"/>
      <c r="G5" s="13">
        <f>ROUND(E5*F5,2)</f>
        <v>0</v>
      </c>
      <c r="H5" s="14" t="s">
        <v>13</v>
      </c>
      <c r="I5" s="14" t="s">
        <v>19</v>
      </c>
    </row>
    <row r="6" s="2" customFormat="1" ht="40" customHeight="1" spans="1:13">
      <c r="A6" s="16" t="s">
        <v>20</v>
      </c>
      <c r="B6" s="17"/>
      <c r="C6" s="16" t="str">
        <f>SUBSTITUTE(SUBSTITUTE(IF(-DOLLAR(G6),IF(G6&gt;0,,"负")&amp;TEXT(INT(ABS(G6)),"[dbnum2]G/通用格式元;;")&amp;TEXT(RIGHT(DOLLAR(G6,2),2),"[dbnum2]0角0分;;整"),),"零角",IF(G6^2&lt;1,,"零")),"零分",)</f>
        <v/>
      </c>
      <c r="D6" s="18"/>
      <c r="E6" s="18"/>
      <c r="F6" s="18"/>
      <c r="G6" s="18"/>
      <c r="H6" s="18"/>
      <c r="I6" s="17"/>
      <c r="K6" s="19"/>
      <c r="L6" s="19"/>
    </row>
    <row r="7" s="3" customFormat="1" ht="89" customHeight="1" spans="1:13">
      <c r="A7" s="20" t="s">
        <v>21</v>
      </c>
      <c r="B7" s="21"/>
      <c r="C7" s="21"/>
      <c r="D7" s="21"/>
      <c r="E7" s="21"/>
      <c r="F7" s="21"/>
      <c r="G7" s="21"/>
      <c r="H7" s="21"/>
      <c r="I7" s="22"/>
      <c r="K7" s="5"/>
      <c r="L7" s="5"/>
    </row>
    <row r="8" s="3" customFormat="1" ht="20" customHeight="1" spans="1:13">
      <c r="A8" s="23"/>
      <c r="B8" s="24"/>
      <c r="C8" s="24"/>
      <c r="D8" s="24"/>
      <c r="E8" s="24"/>
      <c r="F8" s="24"/>
      <c r="G8" s="24"/>
      <c r="H8" s="24"/>
      <c r="I8" s="25"/>
      <c r="J8" s="26"/>
      <c r="K8" s="27"/>
      <c r="L8" s="27"/>
      <c r="M8" s="26"/>
    </row>
    <row r="9" ht="26" customHeight="1" spans="1:13">
      <c r="A9" s="23"/>
      <c r="B9" s="24"/>
      <c r="C9" s="24"/>
      <c r="D9" s="24"/>
      <c r="E9" s="24"/>
      <c r="F9" s="24"/>
      <c r="G9" s="24"/>
      <c r="H9" s="24"/>
      <c r="I9" s="25"/>
      <c r="J9" s="28"/>
      <c r="K9" s="27"/>
      <c r="L9" s="27"/>
      <c r="M9" s="28"/>
    </row>
    <row r="10" ht="7" customHeight="1" spans="1:13">
      <c r="A10" s="23"/>
      <c r="B10" s="24"/>
      <c r="C10" s="24"/>
      <c r="D10" s="24"/>
      <c r="E10" s="24"/>
      <c r="F10" s="24"/>
      <c r="G10" s="24"/>
      <c r="H10" s="24"/>
      <c r="I10" s="25"/>
      <c r="J10" s="28"/>
      <c r="K10" s="27"/>
      <c r="L10" s="27"/>
      <c r="M10" s="28"/>
    </row>
    <row r="11" ht="48" hidden="1" customHeight="1" spans="1:13">
      <c r="A11" s="29"/>
      <c r="B11" s="30"/>
      <c r="C11" s="30"/>
      <c r="D11" s="30"/>
      <c r="E11" s="30"/>
      <c r="F11" s="30"/>
      <c r="G11" s="30"/>
      <c r="H11" s="30"/>
      <c r="I11" s="31"/>
      <c r="J11" s="28"/>
      <c r="K11" s="27"/>
      <c r="L11" s="27"/>
      <c r="M11" s="28"/>
    </row>
    <row r="12" spans="1:13">
      <c r="A12" s="28"/>
      <c r="B12" s="28"/>
      <c r="C12" s="28"/>
      <c r="D12" s="28"/>
      <c r="E12" s="28"/>
      <c r="F12" s="27"/>
      <c r="G12" s="27"/>
      <c r="H12" s="28"/>
      <c r="I12" s="28"/>
      <c r="J12" s="28"/>
      <c r="K12" s="27"/>
      <c r="L12" s="27"/>
      <c r="M12" s="28"/>
    </row>
    <row r="13" spans="1:13">
      <c r="A13" s="28"/>
      <c r="B13" s="28"/>
      <c r="C13" s="28"/>
      <c r="D13" s="28"/>
      <c r="E13" s="28"/>
      <c r="F13" s="27"/>
      <c r="G13" s="27"/>
      <c r="H13" s="28"/>
      <c r="I13" s="28"/>
      <c r="J13" s="28"/>
      <c r="K13" s="27"/>
      <c r="L13" s="27"/>
      <c r="M13" s="28"/>
    </row>
  </sheetData>
  <mergeCells count="4">
    <mergeCell ref="A1:I1"/>
    <mergeCell ref="A6:B6"/>
    <mergeCell ref="C6:I6"/>
    <mergeCell ref="A7:I7"/>
  </mergeCells>
  <printOptions horizontalCentered="1"/>
  <pageMargins left="0.393055555555556" right="0.393055555555556" top="0.393055555555556" bottom="0.393055555555556" header="0.196527777777778" footer="0.196527777777778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报价明细报价表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大海</cp:lastModifiedBy>
  <dcterms:created xsi:type="dcterms:W3CDTF">2006-09-13T11:21:00Z</dcterms:created>
  <cp:lastPrinted>2023-01-06T10:24:00Z</cp:lastPrinted>
  <dcterms:modified xsi:type="dcterms:W3CDTF">2025-11-12T00:42:39Z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AA7F40860D174CB8AF5F2B70C4FF5E47_13</vt:lpwstr>
  </property>
</Properties>
</file>